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4240" windowHeight="13740"/>
  </bookViews>
  <sheets>
    <sheet name="五年制高职、3+3" sheetId="1" r:id="rId1"/>
    <sheet name="综合高中" sheetId="2" r:id="rId2"/>
    <sheet name="Sheet3" sheetId="3" r:id="rId3"/>
  </sheets>
  <definedNames>
    <definedName name="_GoBack" localSheetId="0">'五年制高职、3+3'!$C$32</definedName>
  </definedNames>
  <calcPr calcId="124519"/>
</workbook>
</file>

<file path=xl/calcChain.xml><?xml version="1.0" encoding="utf-8"?>
<calcChain xmlns="http://schemas.openxmlformats.org/spreadsheetml/2006/main">
  <c r="O5" i="2"/>
  <c r="N5"/>
  <c r="O4"/>
  <c r="N4"/>
  <c r="L5"/>
  <c r="L4"/>
  <c r="K5"/>
  <c r="K4"/>
</calcChain>
</file>

<file path=xl/sharedStrings.xml><?xml version="1.0" encoding="utf-8"?>
<sst xmlns="http://schemas.openxmlformats.org/spreadsheetml/2006/main" count="104" uniqueCount="85">
  <si>
    <t>扬州高等职业技术学校2024年秋学期新生收费标准</t>
  </si>
  <si>
    <t xml:space="preserve">                                           单位：元</t>
  </si>
  <si>
    <t>序号</t>
  </si>
  <si>
    <t>系部</t>
  </si>
  <si>
    <t>专业</t>
  </si>
  <si>
    <t>班级</t>
  </si>
  <si>
    <t>住宿费（元/学期）</t>
  </si>
  <si>
    <t>实习材料费（元/学期）</t>
  </si>
  <si>
    <t>校服（元/生）</t>
  </si>
  <si>
    <t>生活用品（元/生）</t>
  </si>
  <si>
    <t>代办费教材（元/学期）</t>
  </si>
  <si>
    <t>代办费作业本（元/学期）</t>
  </si>
  <si>
    <t>走读生合计（元）</t>
  </si>
  <si>
    <t>住宿生合计（元）</t>
  </si>
  <si>
    <t>已预缴费（元）</t>
  </si>
  <si>
    <t>走读生应补收（元）</t>
  </si>
  <si>
    <t>住宿生应补收（元）</t>
  </si>
  <si>
    <t>电子系</t>
  </si>
  <si>
    <t>电子信息工程技术</t>
  </si>
  <si>
    <t>G24101</t>
  </si>
  <si>
    <t>智能光电技术应用</t>
  </si>
  <si>
    <t>G24102</t>
  </si>
  <si>
    <t>物联网应用技术</t>
  </si>
  <si>
    <t>G24103</t>
  </si>
  <si>
    <t>汽车制造与试验技术</t>
  </si>
  <si>
    <t>G24104</t>
  </si>
  <si>
    <t>[3+3]电子信息技术</t>
  </si>
  <si>
    <t>L24105</t>
  </si>
  <si>
    <t>机电系</t>
  </si>
  <si>
    <t>数控技术</t>
  </si>
  <si>
    <t>G24201</t>
  </si>
  <si>
    <t>G24202</t>
  </si>
  <si>
    <t>模具设计与制造</t>
  </si>
  <si>
    <t>G24203</t>
  </si>
  <si>
    <t>电气自动化技术</t>
  </si>
  <si>
    <t>G24204</t>
  </si>
  <si>
    <t>工业机器人技术</t>
  </si>
  <si>
    <t>G24205</t>
  </si>
  <si>
    <t>5+2电气自动化技术</t>
  </si>
  <si>
    <t>G24206</t>
  </si>
  <si>
    <t>[3+3]机电技术应用</t>
  </si>
  <si>
    <t>L24207</t>
  </si>
  <si>
    <t>信息系</t>
  </si>
  <si>
    <t>计算机应用技术</t>
  </si>
  <si>
    <t>G24301</t>
  </si>
  <si>
    <t>G24302</t>
  </si>
  <si>
    <t>数字媒体技术</t>
  </si>
  <si>
    <t>G24303</t>
  </si>
  <si>
    <t>G24304</t>
  </si>
  <si>
    <t>软件技术</t>
  </si>
  <si>
    <t>G24305</t>
  </si>
  <si>
    <t>[3+3]计算机平面设计</t>
  </si>
  <si>
    <t>L24306</t>
  </si>
  <si>
    <t>经贸系</t>
  </si>
  <si>
    <t>国际经济与贸易</t>
  </si>
  <si>
    <t>G24401</t>
  </si>
  <si>
    <t>大数据与审计</t>
  </si>
  <si>
    <t>G24402</t>
  </si>
  <si>
    <t>大数据与会计</t>
  </si>
  <si>
    <t>G24403</t>
  </si>
  <si>
    <t>G24404</t>
  </si>
  <si>
    <t>婴幼儿托育与管理</t>
  </si>
  <si>
    <t>G24405</t>
  </si>
  <si>
    <t>[3+3]会计事务</t>
  </si>
  <si>
    <t>建筑系</t>
  </si>
  <si>
    <t>建设工程管理</t>
  </si>
  <si>
    <t>G24501</t>
  </si>
  <si>
    <t>工程造价</t>
  </si>
  <si>
    <t>G24502</t>
  </si>
  <si>
    <t>建筑工程技术</t>
  </si>
  <si>
    <t>G24503</t>
  </si>
  <si>
    <t>[3+3]建筑工程施工</t>
  </si>
  <si>
    <t>L24504</t>
  </si>
  <si>
    <t>备注：1.校服、生活用品遵循自愿原则，电子系和机电系校服中另含一套实训工装（170元/套）。</t>
  </si>
  <si>
    <t>基础部</t>
    <phoneticPr fontId="1" type="noConversion"/>
  </si>
  <si>
    <t>综合高中</t>
    <phoneticPr fontId="1" type="noConversion"/>
  </si>
  <si>
    <t>Z24801</t>
    <phoneticPr fontId="1" type="noConversion"/>
  </si>
  <si>
    <t>Z24802</t>
    <phoneticPr fontId="1" type="noConversion"/>
  </si>
  <si>
    <t>学费（元/学期）</t>
    <phoneticPr fontId="1" type="noConversion"/>
  </si>
  <si>
    <t>代办费教材、磁带（元/学期）</t>
    <phoneticPr fontId="1" type="noConversion"/>
  </si>
  <si>
    <t>已预缴费（元）</t>
    <phoneticPr fontId="1" type="noConversion"/>
  </si>
  <si>
    <t>备注：1.校服、生活用品遵循自愿原则，电子系和机电系校服中另含一套实训工装（170元/套）。</t>
    <phoneticPr fontId="1" type="noConversion"/>
  </si>
  <si>
    <t>G24406</t>
    <phoneticPr fontId="1" type="noConversion"/>
  </si>
  <si>
    <t>[5+1]大数据与会计</t>
    <phoneticPr fontId="1" type="noConversion"/>
  </si>
  <si>
    <t>L24407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</si>
</sst>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Times New Roman"/>
      <family val="1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abSelected="1" workbookViewId="0">
      <selection activeCell="A8" sqref="A8:XFD8"/>
    </sheetView>
  </sheetViews>
  <sheetFormatPr defaultRowHeight="13.5"/>
  <cols>
    <col min="1" max="1" width="9" style="1"/>
    <col min="2" max="2" width="9" style="18"/>
    <col min="3" max="3" width="17.875" style="1" customWidth="1"/>
    <col min="4" max="16384" width="9" style="1"/>
  </cols>
  <sheetData>
    <row r="1" spans="1:15" s="18" customFormat="1" ht="18" customHeight="1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8" customFormat="1" ht="18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s="18" customFormat="1" ht="40.5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7" t="s">
        <v>16</v>
      </c>
    </row>
    <row r="4" spans="1:15" ht="15" customHeight="1">
      <c r="A4" s="2">
        <v>1</v>
      </c>
      <c r="B4" s="27" t="s">
        <v>17</v>
      </c>
      <c r="C4" s="3" t="s">
        <v>18</v>
      </c>
      <c r="D4" s="4" t="s">
        <v>19</v>
      </c>
      <c r="E4" s="4">
        <v>500</v>
      </c>
      <c r="F4" s="4">
        <v>150</v>
      </c>
      <c r="G4" s="4">
        <v>480</v>
      </c>
      <c r="H4" s="4">
        <v>548</v>
      </c>
      <c r="I4" s="4">
        <v>775</v>
      </c>
      <c r="J4" s="5">
        <v>25</v>
      </c>
      <c r="K4" s="6">
        <v>1430</v>
      </c>
      <c r="L4" s="6">
        <v>2478</v>
      </c>
      <c r="M4" s="5">
        <v>800</v>
      </c>
      <c r="N4" s="5">
        <v>630</v>
      </c>
      <c r="O4" s="7">
        <v>1678</v>
      </c>
    </row>
    <row r="5" spans="1:15" ht="15" customHeight="1">
      <c r="A5" s="2">
        <v>2</v>
      </c>
      <c r="B5" s="27"/>
      <c r="C5" s="3" t="s">
        <v>20</v>
      </c>
      <c r="D5" s="4" t="s">
        <v>21</v>
      </c>
      <c r="E5" s="4">
        <v>500</v>
      </c>
      <c r="F5" s="4">
        <v>150</v>
      </c>
      <c r="G5" s="4">
        <v>480</v>
      </c>
      <c r="H5" s="4">
        <v>548</v>
      </c>
      <c r="I5" s="4">
        <v>775</v>
      </c>
      <c r="J5" s="5">
        <v>25</v>
      </c>
      <c r="K5" s="6">
        <v>1430</v>
      </c>
      <c r="L5" s="6">
        <v>2478</v>
      </c>
      <c r="M5" s="5">
        <v>800</v>
      </c>
      <c r="N5" s="5">
        <v>630</v>
      </c>
      <c r="O5" s="7">
        <v>1678</v>
      </c>
    </row>
    <row r="6" spans="1:15" ht="15" customHeight="1">
      <c r="A6" s="2">
        <v>3</v>
      </c>
      <c r="B6" s="27"/>
      <c r="C6" s="3" t="s">
        <v>22</v>
      </c>
      <c r="D6" s="4" t="s">
        <v>23</v>
      </c>
      <c r="E6" s="4">
        <v>500</v>
      </c>
      <c r="F6" s="4">
        <v>150</v>
      </c>
      <c r="G6" s="4">
        <v>480</v>
      </c>
      <c r="H6" s="4">
        <v>548</v>
      </c>
      <c r="I6" s="4">
        <v>775</v>
      </c>
      <c r="J6" s="5">
        <v>25</v>
      </c>
      <c r="K6" s="6">
        <v>1430</v>
      </c>
      <c r="L6" s="6">
        <v>2478</v>
      </c>
      <c r="M6" s="5">
        <v>800</v>
      </c>
      <c r="N6" s="5">
        <v>630</v>
      </c>
      <c r="O6" s="7">
        <v>1678</v>
      </c>
    </row>
    <row r="7" spans="1:15" ht="15" customHeight="1">
      <c r="A7" s="2">
        <v>4</v>
      </c>
      <c r="B7" s="27"/>
      <c r="C7" s="3" t="s">
        <v>24</v>
      </c>
      <c r="D7" s="4" t="s">
        <v>25</v>
      </c>
      <c r="E7" s="4">
        <v>500</v>
      </c>
      <c r="F7" s="4">
        <v>150</v>
      </c>
      <c r="G7" s="4">
        <v>650</v>
      </c>
      <c r="H7" s="4">
        <v>548</v>
      </c>
      <c r="I7" s="4">
        <v>775</v>
      </c>
      <c r="J7" s="5">
        <v>25</v>
      </c>
      <c r="K7" s="6">
        <v>1600</v>
      </c>
      <c r="L7" s="6">
        <v>2648</v>
      </c>
      <c r="M7" s="5">
        <v>800</v>
      </c>
      <c r="N7" s="5">
        <v>800</v>
      </c>
      <c r="O7" s="7">
        <v>1848</v>
      </c>
    </row>
    <row r="8" spans="1:15" ht="15" customHeight="1">
      <c r="A8" s="2">
        <v>5</v>
      </c>
      <c r="B8" s="27"/>
      <c r="C8" s="3" t="s">
        <v>26</v>
      </c>
      <c r="D8" s="5" t="s">
        <v>27</v>
      </c>
      <c r="E8" s="4">
        <v>500</v>
      </c>
      <c r="F8" s="4">
        <v>150</v>
      </c>
      <c r="G8" s="4">
        <v>480</v>
      </c>
      <c r="H8" s="4">
        <v>548</v>
      </c>
      <c r="I8" s="4">
        <v>775</v>
      </c>
      <c r="J8" s="5">
        <v>25</v>
      </c>
      <c r="K8" s="6">
        <v>1430</v>
      </c>
      <c r="L8" s="6">
        <v>2478</v>
      </c>
      <c r="M8" s="5">
        <v>800</v>
      </c>
      <c r="N8" s="5">
        <v>630</v>
      </c>
      <c r="O8" s="7">
        <v>1678</v>
      </c>
    </row>
    <row r="9" spans="1:15" ht="15" customHeight="1">
      <c r="A9" s="2">
        <v>6</v>
      </c>
      <c r="B9" s="27" t="s">
        <v>28</v>
      </c>
      <c r="C9" s="8" t="s">
        <v>29</v>
      </c>
      <c r="D9" s="5" t="s">
        <v>30</v>
      </c>
      <c r="E9" s="4">
        <v>500</v>
      </c>
      <c r="F9" s="5">
        <v>180</v>
      </c>
      <c r="G9" s="4">
        <v>650</v>
      </c>
      <c r="H9" s="4">
        <v>548</v>
      </c>
      <c r="I9" s="5">
        <v>775</v>
      </c>
      <c r="J9" s="4">
        <v>25</v>
      </c>
      <c r="K9" s="6">
        <v>1630</v>
      </c>
      <c r="L9" s="6">
        <v>2678</v>
      </c>
      <c r="M9" s="5">
        <v>800</v>
      </c>
      <c r="N9" s="5">
        <v>830</v>
      </c>
      <c r="O9" s="7">
        <v>1878</v>
      </c>
    </row>
    <row r="10" spans="1:15" ht="15" customHeight="1">
      <c r="A10" s="2">
        <v>7</v>
      </c>
      <c r="B10" s="27"/>
      <c r="C10" s="8" t="s">
        <v>29</v>
      </c>
      <c r="D10" s="5" t="s">
        <v>31</v>
      </c>
      <c r="E10" s="4">
        <v>500</v>
      </c>
      <c r="F10" s="5">
        <v>180</v>
      </c>
      <c r="G10" s="4">
        <v>650</v>
      </c>
      <c r="H10" s="4">
        <v>548</v>
      </c>
      <c r="I10" s="5">
        <v>775</v>
      </c>
      <c r="J10" s="4">
        <v>25</v>
      </c>
      <c r="K10" s="6">
        <v>1630</v>
      </c>
      <c r="L10" s="6">
        <v>2678</v>
      </c>
      <c r="M10" s="5">
        <v>800</v>
      </c>
      <c r="N10" s="5">
        <v>830</v>
      </c>
      <c r="O10" s="7">
        <v>1878</v>
      </c>
    </row>
    <row r="11" spans="1:15" ht="15" customHeight="1">
      <c r="A11" s="2">
        <v>8</v>
      </c>
      <c r="B11" s="27"/>
      <c r="C11" s="8" t="s">
        <v>32</v>
      </c>
      <c r="D11" s="5" t="s">
        <v>33</v>
      </c>
      <c r="E11" s="4">
        <v>500</v>
      </c>
      <c r="F11" s="5">
        <v>180</v>
      </c>
      <c r="G11" s="4">
        <v>650</v>
      </c>
      <c r="H11" s="4">
        <v>548</v>
      </c>
      <c r="I11" s="5">
        <v>775</v>
      </c>
      <c r="J11" s="4">
        <v>25</v>
      </c>
      <c r="K11" s="6">
        <v>1630</v>
      </c>
      <c r="L11" s="6">
        <v>2678</v>
      </c>
      <c r="M11" s="5">
        <v>800</v>
      </c>
      <c r="N11" s="5">
        <v>830</v>
      </c>
      <c r="O11" s="7">
        <v>1878</v>
      </c>
    </row>
    <row r="12" spans="1:15" ht="15" customHeight="1">
      <c r="A12" s="2">
        <v>9</v>
      </c>
      <c r="B12" s="27"/>
      <c r="C12" s="8" t="s">
        <v>34</v>
      </c>
      <c r="D12" s="5" t="s">
        <v>35</v>
      </c>
      <c r="E12" s="4">
        <v>500</v>
      </c>
      <c r="F12" s="5">
        <v>180</v>
      </c>
      <c r="G12" s="4">
        <v>650</v>
      </c>
      <c r="H12" s="4">
        <v>548</v>
      </c>
      <c r="I12" s="5">
        <v>775</v>
      </c>
      <c r="J12" s="4">
        <v>25</v>
      </c>
      <c r="K12" s="6">
        <v>1630</v>
      </c>
      <c r="L12" s="6">
        <v>2678</v>
      </c>
      <c r="M12" s="5">
        <v>800</v>
      </c>
      <c r="N12" s="5">
        <v>830</v>
      </c>
      <c r="O12" s="7">
        <v>1878</v>
      </c>
    </row>
    <row r="13" spans="1:15" ht="15" customHeight="1">
      <c r="A13" s="2">
        <v>10</v>
      </c>
      <c r="B13" s="27"/>
      <c r="C13" s="8" t="s">
        <v>36</v>
      </c>
      <c r="D13" s="5" t="s">
        <v>37</v>
      </c>
      <c r="E13" s="4">
        <v>500</v>
      </c>
      <c r="F13" s="5">
        <v>180</v>
      </c>
      <c r="G13" s="4">
        <v>650</v>
      </c>
      <c r="H13" s="4">
        <v>548</v>
      </c>
      <c r="I13" s="5">
        <v>775</v>
      </c>
      <c r="J13" s="4">
        <v>25</v>
      </c>
      <c r="K13" s="6">
        <v>1630</v>
      </c>
      <c r="L13" s="6">
        <v>2678</v>
      </c>
      <c r="M13" s="5">
        <v>800</v>
      </c>
      <c r="N13" s="5">
        <v>830</v>
      </c>
      <c r="O13" s="7">
        <v>1878</v>
      </c>
    </row>
    <row r="14" spans="1:15" ht="15" customHeight="1">
      <c r="A14" s="2">
        <v>11</v>
      </c>
      <c r="B14" s="27"/>
      <c r="C14" s="8" t="s">
        <v>38</v>
      </c>
      <c r="D14" s="5" t="s">
        <v>39</v>
      </c>
      <c r="E14" s="4">
        <v>500</v>
      </c>
      <c r="F14" s="5">
        <v>180</v>
      </c>
      <c r="G14" s="4">
        <v>650</v>
      </c>
      <c r="H14" s="4">
        <v>548</v>
      </c>
      <c r="I14" s="5">
        <v>775</v>
      </c>
      <c r="J14" s="4">
        <v>25</v>
      </c>
      <c r="K14" s="6">
        <v>1630</v>
      </c>
      <c r="L14" s="6">
        <v>2678</v>
      </c>
      <c r="M14" s="5">
        <v>800</v>
      </c>
      <c r="N14" s="5">
        <v>830</v>
      </c>
      <c r="O14" s="7">
        <v>1878</v>
      </c>
    </row>
    <row r="15" spans="1:15" ht="15" customHeight="1">
      <c r="A15" s="2">
        <v>12</v>
      </c>
      <c r="B15" s="27"/>
      <c r="C15" s="8" t="s">
        <v>40</v>
      </c>
      <c r="D15" s="5" t="s">
        <v>41</v>
      </c>
      <c r="E15" s="4">
        <v>500</v>
      </c>
      <c r="F15" s="5">
        <v>180</v>
      </c>
      <c r="G15" s="4">
        <v>650</v>
      </c>
      <c r="H15" s="4">
        <v>548</v>
      </c>
      <c r="I15" s="5">
        <v>775</v>
      </c>
      <c r="J15" s="4">
        <v>25</v>
      </c>
      <c r="K15" s="6">
        <v>1630</v>
      </c>
      <c r="L15" s="6">
        <v>2678</v>
      </c>
      <c r="M15" s="5">
        <v>800</v>
      </c>
      <c r="N15" s="5">
        <v>830</v>
      </c>
      <c r="O15" s="7">
        <v>1878</v>
      </c>
    </row>
    <row r="16" spans="1:15" ht="15" customHeight="1">
      <c r="A16" s="2">
        <v>13</v>
      </c>
      <c r="B16" s="27" t="s">
        <v>42</v>
      </c>
      <c r="C16" s="3" t="s">
        <v>43</v>
      </c>
      <c r="D16" s="4" t="s">
        <v>44</v>
      </c>
      <c r="E16" s="4">
        <v>500</v>
      </c>
      <c r="F16" s="4">
        <v>80</v>
      </c>
      <c r="G16" s="4">
        <v>480</v>
      </c>
      <c r="H16" s="4">
        <v>548</v>
      </c>
      <c r="I16" s="4">
        <v>770</v>
      </c>
      <c r="J16" s="5">
        <v>30</v>
      </c>
      <c r="K16" s="6">
        <v>1360</v>
      </c>
      <c r="L16" s="6">
        <v>2408</v>
      </c>
      <c r="M16" s="5">
        <v>800</v>
      </c>
      <c r="N16" s="5">
        <v>560</v>
      </c>
      <c r="O16" s="7">
        <v>1608</v>
      </c>
    </row>
    <row r="17" spans="1:15" ht="15" customHeight="1">
      <c r="A17" s="2">
        <v>14</v>
      </c>
      <c r="B17" s="27"/>
      <c r="C17" s="3" t="s">
        <v>43</v>
      </c>
      <c r="D17" s="4" t="s">
        <v>45</v>
      </c>
      <c r="E17" s="4">
        <v>500</v>
      </c>
      <c r="F17" s="4">
        <v>80</v>
      </c>
      <c r="G17" s="4">
        <v>480</v>
      </c>
      <c r="H17" s="4">
        <v>548</v>
      </c>
      <c r="I17" s="4">
        <v>770</v>
      </c>
      <c r="J17" s="5">
        <v>30</v>
      </c>
      <c r="K17" s="6">
        <v>1360</v>
      </c>
      <c r="L17" s="6">
        <v>2408</v>
      </c>
      <c r="M17" s="5">
        <v>800</v>
      </c>
      <c r="N17" s="5">
        <v>560</v>
      </c>
      <c r="O17" s="7">
        <v>1608</v>
      </c>
    </row>
    <row r="18" spans="1:15" ht="15" customHeight="1">
      <c r="A18" s="2">
        <v>15</v>
      </c>
      <c r="B18" s="27"/>
      <c r="C18" s="3" t="s">
        <v>46</v>
      </c>
      <c r="D18" s="4" t="s">
        <v>47</v>
      </c>
      <c r="E18" s="4">
        <v>500</v>
      </c>
      <c r="F18" s="4">
        <v>80</v>
      </c>
      <c r="G18" s="4">
        <v>480</v>
      </c>
      <c r="H18" s="4">
        <v>548</v>
      </c>
      <c r="I18" s="4">
        <v>770</v>
      </c>
      <c r="J18" s="5">
        <v>30</v>
      </c>
      <c r="K18" s="6">
        <v>1360</v>
      </c>
      <c r="L18" s="6">
        <v>2408</v>
      </c>
      <c r="M18" s="5">
        <v>800</v>
      </c>
      <c r="N18" s="5">
        <v>560</v>
      </c>
      <c r="O18" s="7">
        <v>1608</v>
      </c>
    </row>
    <row r="19" spans="1:15" ht="15" customHeight="1">
      <c r="A19" s="2">
        <v>16</v>
      </c>
      <c r="B19" s="27"/>
      <c r="C19" s="3" t="s">
        <v>46</v>
      </c>
      <c r="D19" s="4" t="s">
        <v>48</v>
      </c>
      <c r="E19" s="4">
        <v>500</v>
      </c>
      <c r="F19" s="4">
        <v>80</v>
      </c>
      <c r="G19" s="4">
        <v>480</v>
      </c>
      <c r="H19" s="4">
        <v>548</v>
      </c>
      <c r="I19" s="4">
        <v>770</v>
      </c>
      <c r="J19" s="5">
        <v>30</v>
      </c>
      <c r="K19" s="6">
        <v>1360</v>
      </c>
      <c r="L19" s="6">
        <v>2408</v>
      </c>
      <c r="M19" s="5">
        <v>800</v>
      </c>
      <c r="N19" s="5">
        <v>560</v>
      </c>
      <c r="O19" s="7">
        <v>1608</v>
      </c>
    </row>
    <row r="20" spans="1:15" ht="15" customHeight="1">
      <c r="A20" s="2">
        <v>17</v>
      </c>
      <c r="B20" s="27"/>
      <c r="C20" s="3" t="s">
        <v>49</v>
      </c>
      <c r="D20" s="4" t="s">
        <v>50</v>
      </c>
      <c r="E20" s="4">
        <v>500</v>
      </c>
      <c r="F20" s="4">
        <v>80</v>
      </c>
      <c r="G20" s="4">
        <v>480</v>
      </c>
      <c r="H20" s="4">
        <v>548</v>
      </c>
      <c r="I20" s="4">
        <v>770</v>
      </c>
      <c r="J20" s="5">
        <v>30</v>
      </c>
      <c r="K20" s="6">
        <v>1360</v>
      </c>
      <c r="L20" s="6">
        <v>2408</v>
      </c>
      <c r="M20" s="5">
        <v>800</v>
      </c>
      <c r="N20" s="5">
        <v>560</v>
      </c>
      <c r="O20" s="7">
        <v>1608</v>
      </c>
    </row>
    <row r="21" spans="1:15" ht="15" customHeight="1">
      <c r="A21" s="2">
        <v>18</v>
      </c>
      <c r="B21" s="27"/>
      <c r="C21" s="3" t="s">
        <v>51</v>
      </c>
      <c r="D21" s="5" t="s">
        <v>52</v>
      </c>
      <c r="E21" s="4">
        <v>500</v>
      </c>
      <c r="F21" s="4">
        <v>80</v>
      </c>
      <c r="G21" s="4">
        <v>480</v>
      </c>
      <c r="H21" s="4">
        <v>548</v>
      </c>
      <c r="I21" s="4">
        <v>770</v>
      </c>
      <c r="J21" s="5">
        <v>30</v>
      </c>
      <c r="K21" s="6">
        <v>1360</v>
      </c>
      <c r="L21" s="6">
        <v>2408</v>
      </c>
      <c r="M21" s="5">
        <v>800</v>
      </c>
      <c r="N21" s="5">
        <v>560</v>
      </c>
      <c r="O21" s="7">
        <v>1608</v>
      </c>
    </row>
    <row r="22" spans="1:15" ht="15" customHeight="1">
      <c r="A22" s="2">
        <v>19</v>
      </c>
      <c r="B22" s="27" t="s">
        <v>53</v>
      </c>
      <c r="C22" s="3" t="s">
        <v>54</v>
      </c>
      <c r="D22" s="4" t="s">
        <v>55</v>
      </c>
      <c r="E22" s="4">
        <v>500</v>
      </c>
      <c r="F22" s="4">
        <v>50</v>
      </c>
      <c r="G22" s="4">
        <v>480</v>
      </c>
      <c r="H22" s="4">
        <v>548</v>
      </c>
      <c r="I22" s="4">
        <v>770</v>
      </c>
      <c r="J22" s="5">
        <v>30</v>
      </c>
      <c r="K22" s="6">
        <v>1330</v>
      </c>
      <c r="L22" s="6">
        <v>2378</v>
      </c>
      <c r="M22" s="5">
        <v>800</v>
      </c>
      <c r="N22" s="5">
        <v>530</v>
      </c>
      <c r="O22" s="7">
        <v>1578</v>
      </c>
    </row>
    <row r="23" spans="1:15" ht="15" customHeight="1">
      <c r="A23" s="2">
        <v>20</v>
      </c>
      <c r="B23" s="27"/>
      <c r="C23" s="3" t="s">
        <v>56</v>
      </c>
      <c r="D23" s="4" t="s">
        <v>57</v>
      </c>
      <c r="E23" s="4">
        <v>500</v>
      </c>
      <c r="F23" s="4">
        <v>50</v>
      </c>
      <c r="G23" s="4">
        <v>480</v>
      </c>
      <c r="H23" s="4">
        <v>548</v>
      </c>
      <c r="I23" s="4">
        <v>770</v>
      </c>
      <c r="J23" s="5">
        <v>30</v>
      </c>
      <c r="K23" s="6">
        <v>1330</v>
      </c>
      <c r="L23" s="6">
        <v>2378</v>
      </c>
      <c r="M23" s="5">
        <v>800</v>
      </c>
      <c r="N23" s="5">
        <v>530</v>
      </c>
      <c r="O23" s="7">
        <v>1578</v>
      </c>
    </row>
    <row r="24" spans="1:15" ht="15" customHeight="1">
      <c r="A24" s="2">
        <v>21</v>
      </c>
      <c r="B24" s="27"/>
      <c r="C24" s="3" t="s">
        <v>58</v>
      </c>
      <c r="D24" s="4" t="s">
        <v>59</v>
      </c>
      <c r="E24" s="4">
        <v>500</v>
      </c>
      <c r="F24" s="4">
        <v>50</v>
      </c>
      <c r="G24" s="4">
        <v>480</v>
      </c>
      <c r="H24" s="4">
        <v>548</v>
      </c>
      <c r="I24" s="4">
        <v>770</v>
      </c>
      <c r="J24" s="5">
        <v>30</v>
      </c>
      <c r="K24" s="6">
        <v>1330</v>
      </c>
      <c r="L24" s="6">
        <v>2378</v>
      </c>
      <c r="M24" s="5">
        <v>800</v>
      </c>
      <c r="N24" s="5">
        <v>530</v>
      </c>
      <c r="O24" s="7">
        <v>1578</v>
      </c>
    </row>
    <row r="25" spans="1:15" ht="15" customHeight="1">
      <c r="A25" s="2">
        <v>22</v>
      </c>
      <c r="B25" s="27"/>
      <c r="C25" s="3" t="s">
        <v>58</v>
      </c>
      <c r="D25" s="4" t="s">
        <v>60</v>
      </c>
      <c r="E25" s="4">
        <v>500</v>
      </c>
      <c r="F25" s="4">
        <v>50</v>
      </c>
      <c r="G25" s="4">
        <v>480</v>
      </c>
      <c r="H25" s="4">
        <v>548</v>
      </c>
      <c r="I25" s="4">
        <v>770</v>
      </c>
      <c r="J25" s="5">
        <v>30</v>
      </c>
      <c r="K25" s="6">
        <v>1330</v>
      </c>
      <c r="L25" s="6">
        <v>2378</v>
      </c>
      <c r="M25" s="5">
        <v>800</v>
      </c>
      <c r="N25" s="5">
        <v>530</v>
      </c>
      <c r="O25" s="7">
        <v>1578</v>
      </c>
    </row>
    <row r="26" spans="1:15" s="26" customFormat="1" ht="15" customHeight="1">
      <c r="A26" s="20">
        <v>23</v>
      </c>
      <c r="B26" s="27"/>
      <c r="C26" s="21" t="s">
        <v>83</v>
      </c>
      <c r="D26" s="22" t="s">
        <v>62</v>
      </c>
      <c r="E26" s="22">
        <v>500</v>
      </c>
      <c r="F26" s="22">
        <v>50</v>
      </c>
      <c r="G26" s="22">
        <v>480</v>
      </c>
      <c r="H26" s="22">
        <v>548</v>
      </c>
      <c r="I26" s="22">
        <v>770</v>
      </c>
      <c r="J26" s="23">
        <v>30</v>
      </c>
      <c r="K26" s="24">
        <v>1330</v>
      </c>
      <c r="L26" s="24">
        <v>2378</v>
      </c>
      <c r="M26" s="23">
        <v>800</v>
      </c>
      <c r="N26" s="23">
        <v>530</v>
      </c>
      <c r="O26" s="25">
        <v>1578</v>
      </c>
    </row>
    <row r="27" spans="1:15" s="26" customFormat="1" ht="15" customHeight="1">
      <c r="A27" s="20">
        <v>24</v>
      </c>
      <c r="B27" s="27"/>
      <c r="C27" s="21" t="s">
        <v>61</v>
      </c>
      <c r="D27" s="22" t="s">
        <v>82</v>
      </c>
      <c r="E27" s="22">
        <v>500</v>
      </c>
      <c r="F27" s="22">
        <v>100</v>
      </c>
      <c r="G27" s="22">
        <v>480</v>
      </c>
      <c r="H27" s="22">
        <v>548</v>
      </c>
      <c r="I27" s="22">
        <v>770</v>
      </c>
      <c r="J27" s="23">
        <v>30</v>
      </c>
      <c r="K27" s="24">
        <v>1380</v>
      </c>
      <c r="L27" s="24">
        <v>2428</v>
      </c>
      <c r="M27" s="23">
        <v>800</v>
      </c>
      <c r="N27" s="23">
        <v>580</v>
      </c>
      <c r="O27" s="25">
        <v>1628</v>
      </c>
    </row>
    <row r="28" spans="1:15" s="26" customFormat="1" ht="15" customHeight="1">
      <c r="A28" s="20">
        <v>25</v>
      </c>
      <c r="B28" s="27"/>
      <c r="C28" s="21" t="s">
        <v>63</v>
      </c>
      <c r="D28" s="23" t="s">
        <v>84</v>
      </c>
      <c r="E28" s="22">
        <v>500</v>
      </c>
      <c r="F28" s="22">
        <v>50</v>
      </c>
      <c r="G28" s="22">
        <v>480</v>
      </c>
      <c r="H28" s="22">
        <v>548</v>
      </c>
      <c r="I28" s="22">
        <v>770</v>
      </c>
      <c r="J28" s="23">
        <v>30</v>
      </c>
      <c r="K28" s="24">
        <v>1330</v>
      </c>
      <c r="L28" s="24">
        <v>2378</v>
      </c>
      <c r="M28" s="23">
        <v>800</v>
      </c>
      <c r="N28" s="23">
        <v>530</v>
      </c>
      <c r="O28" s="25">
        <v>1578</v>
      </c>
    </row>
    <row r="29" spans="1:15" ht="15" customHeight="1">
      <c r="A29" s="2">
        <v>26</v>
      </c>
      <c r="B29" s="27" t="s">
        <v>64</v>
      </c>
      <c r="C29" s="3" t="s">
        <v>65</v>
      </c>
      <c r="D29" s="5" t="s">
        <v>66</v>
      </c>
      <c r="E29" s="4">
        <v>500</v>
      </c>
      <c r="F29" s="5">
        <v>150</v>
      </c>
      <c r="G29" s="4">
        <v>480</v>
      </c>
      <c r="H29" s="4">
        <v>548</v>
      </c>
      <c r="I29" s="4">
        <v>775</v>
      </c>
      <c r="J29" s="5">
        <v>25</v>
      </c>
      <c r="K29" s="6">
        <v>1430</v>
      </c>
      <c r="L29" s="6">
        <v>2478</v>
      </c>
      <c r="M29" s="5">
        <v>800</v>
      </c>
      <c r="N29" s="5">
        <v>630</v>
      </c>
      <c r="O29" s="7">
        <v>1678</v>
      </c>
    </row>
    <row r="30" spans="1:15" ht="15" customHeight="1">
      <c r="A30" s="2">
        <v>27</v>
      </c>
      <c r="B30" s="27"/>
      <c r="C30" s="3" t="s">
        <v>67</v>
      </c>
      <c r="D30" s="5" t="s">
        <v>68</v>
      </c>
      <c r="E30" s="4">
        <v>500</v>
      </c>
      <c r="F30" s="5">
        <v>150</v>
      </c>
      <c r="G30" s="4">
        <v>480</v>
      </c>
      <c r="H30" s="4">
        <v>548</v>
      </c>
      <c r="I30" s="4">
        <v>775</v>
      </c>
      <c r="J30" s="5">
        <v>25</v>
      </c>
      <c r="K30" s="6">
        <v>1430</v>
      </c>
      <c r="L30" s="6">
        <v>2478</v>
      </c>
      <c r="M30" s="5">
        <v>800</v>
      </c>
      <c r="N30" s="5">
        <v>630</v>
      </c>
      <c r="O30" s="7">
        <v>1678</v>
      </c>
    </row>
    <row r="31" spans="1:15" ht="15" customHeight="1">
      <c r="A31" s="2">
        <v>28</v>
      </c>
      <c r="B31" s="27"/>
      <c r="C31" s="3" t="s">
        <v>69</v>
      </c>
      <c r="D31" s="5" t="s">
        <v>70</v>
      </c>
      <c r="E31" s="4">
        <v>500</v>
      </c>
      <c r="F31" s="5">
        <v>150</v>
      </c>
      <c r="G31" s="4">
        <v>480</v>
      </c>
      <c r="H31" s="4">
        <v>548</v>
      </c>
      <c r="I31" s="4">
        <v>775</v>
      </c>
      <c r="J31" s="5">
        <v>25</v>
      </c>
      <c r="K31" s="6">
        <v>1430</v>
      </c>
      <c r="L31" s="6">
        <v>2478</v>
      </c>
      <c r="M31" s="5">
        <v>800</v>
      </c>
      <c r="N31" s="5">
        <v>630</v>
      </c>
      <c r="O31" s="7">
        <v>1678</v>
      </c>
    </row>
    <row r="32" spans="1:15" ht="15" customHeight="1" thickBot="1">
      <c r="A32" s="2">
        <v>29</v>
      </c>
      <c r="B32" s="28"/>
      <c r="C32" s="9" t="s">
        <v>71</v>
      </c>
      <c r="D32" s="10" t="s">
        <v>72</v>
      </c>
      <c r="E32" s="11">
        <v>500</v>
      </c>
      <c r="F32" s="10">
        <v>150</v>
      </c>
      <c r="G32" s="11">
        <v>480</v>
      </c>
      <c r="H32" s="11">
        <v>548</v>
      </c>
      <c r="I32" s="11">
        <v>775</v>
      </c>
      <c r="J32" s="10">
        <v>25</v>
      </c>
      <c r="K32" s="12">
        <v>1430</v>
      </c>
      <c r="L32" s="12">
        <v>2478</v>
      </c>
      <c r="M32" s="10">
        <v>800</v>
      </c>
      <c r="N32" s="10">
        <v>630</v>
      </c>
      <c r="O32" s="13">
        <v>1678</v>
      </c>
    </row>
    <row r="33" spans="1:15" s="18" customFormat="1" ht="14.25" thickBot="1">
      <c r="A33" s="29" t="s">
        <v>73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</row>
    <row r="34" spans="1:15">
      <c r="A34" s="14"/>
    </row>
  </sheetData>
  <mergeCells count="8">
    <mergeCell ref="B29:B32"/>
    <mergeCell ref="A33:O33"/>
    <mergeCell ref="A1:O1"/>
    <mergeCell ref="A2:O2"/>
    <mergeCell ref="B4:B8"/>
    <mergeCell ref="B9:B15"/>
    <mergeCell ref="B16:B21"/>
    <mergeCell ref="B22:B2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workbookViewId="0">
      <selection activeCell="J16" sqref="J16"/>
    </sheetView>
  </sheetViews>
  <sheetFormatPr defaultRowHeight="13.5"/>
  <cols>
    <col min="1" max="1" width="9" style="1"/>
    <col min="2" max="2" width="9" style="18"/>
    <col min="3" max="3" width="17.875" style="1" customWidth="1"/>
    <col min="4" max="16384" width="9" style="1"/>
  </cols>
  <sheetData>
    <row r="1" spans="1:15" s="18" customFormat="1" ht="18" customHeight="1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8" customFormat="1" ht="18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s="18" customFormat="1" ht="54">
      <c r="A3" s="15" t="s">
        <v>2</v>
      </c>
      <c r="B3" s="16" t="s">
        <v>3</v>
      </c>
      <c r="C3" s="16" t="s">
        <v>4</v>
      </c>
      <c r="D3" s="16" t="s">
        <v>5</v>
      </c>
      <c r="E3" s="16" t="s">
        <v>78</v>
      </c>
      <c r="F3" s="16" t="s">
        <v>6</v>
      </c>
      <c r="G3" s="16" t="s">
        <v>8</v>
      </c>
      <c r="H3" s="16" t="s">
        <v>9</v>
      </c>
      <c r="I3" s="16" t="s">
        <v>79</v>
      </c>
      <c r="J3" s="16" t="s">
        <v>11</v>
      </c>
      <c r="K3" s="16" t="s">
        <v>12</v>
      </c>
      <c r="L3" s="16" t="s">
        <v>13</v>
      </c>
      <c r="M3" s="16" t="s">
        <v>80</v>
      </c>
      <c r="N3" s="16" t="s">
        <v>15</v>
      </c>
      <c r="O3" s="17" t="s">
        <v>16</v>
      </c>
    </row>
    <row r="4" spans="1:15" ht="24.95" customHeight="1">
      <c r="A4" s="2">
        <v>1</v>
      </c>
      <c r="B4" s="27" t="s">
        <v>74</v>
      </c>
      <c r="C4" s="3" t="s">
        <v>75</v>
      </c>
      <c r="D4" s="4" t="s">
        <v>76</v>
      </c>
      <c r="E4" s="4">
        <v>840</v>
      </c>
      <c r="F4" s="4">
        <v>500</v>
      </c>
      <c r="G4" s="4">
        <v>480</v>
      </c>
      <c r="H4" s="4">
        <v>548</v>
      </c>
      <c r="I4" s="4">
        <v>324</v>
      </c>
      <c r="J4" s="5">
        <v>180</v>
      </c>
      <c r="K4" s="6">
        <f>E4+G4+I4+J4</f>
        <v>1824</v>
      </c>
      <c r="L4" s="6">
        <f>E4+F4+G4+H4+I4+J4</f>
        <v>2872</v>
      </c>
      <c r="M4" s="5">
        <v>840</v>
      </c>
      <c r="N4" s="19">
        <f>K4-M4</f>
        <v>984</v>
      </c>
      <c r="O4" s="7">
        <f>L4-M4</f>
        <v>2032</v>
      </c>
    </row>
    <row r="5" spans="1:15" ht="24.95" customHeight="1" thickBot="1">
      <c r="A5" s="2">
        <v>2</v>
      </c>
      <c r="B5" s="27"/>
      <c r="C5" s="3" t="s">
        <v>75</v>
      </c>
      <c r="D5" s="4" t="s">
        <v>77</v>
      </c>
      <c r="E5" s="4">
        <v>840</v>
      </c>
      <c r="F5" s="4">
        <v>500</v>
      </c>
      <c r="G5" s="4">
        <v>480</v>
      </c>
      <c r="H5" s="4">
        <v>548</v>
      </c>
      <c r="I5" s="4">
        <v>324</v>
      </c>
      <c r="J5" s="5">
        <v>180</v>
      </c>
      <c r="K5" s="6">
        <f>E5+G5+I5+J5</f>
        <v>1824</v>
      </c>
      <c r="L5" s="6">
        <f>E5+F5+G5+H5+I5+J5</f>
        <v>2872</v>
      </c>
      <c r="M5" s="5">
        <v>840</v>
      </c>
      <c r="N5" s="19">
        <f>K5-M5</f>
        <v>984</v>
      </c>
      <c r="O5" s="7">
        <f>L5-M5</f>
        <v>2032</v>
      </c>
    </row>
    <row r="6" spans="1:15" s="18" customFormat="1" ht="14.25" thickBot="1">
      <c r="A6" s="29" t="s">
        <v>81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1:15">
      <c r="A7" s="14"/>
    </row>
  </sheetData>
  <mergeCells count="4">
    <mergeCell ref="A6:O6"/>
    <mergeCell ref="A1:O1"/>
    <mergeCell ref="A2:O2"/>
    <mergeCell ref="B4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五年制高职、3+3</vt:lpstr>
      <vt:lpstr>综合高中</vt:lpstr>
      <vt:lpstr>Sheet3</vt:lpstr>
      <vt:lpstr>'五年制高职、3+3'!_GoBack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2024-08-27T08:48:50Z</cp:lastPrinted>
  <dcterms:created xsi:type="dcterms:W3CDTF">2024-08-18T07:21:14Z</dcterms:created>
  <dcterms:modified xsi:type="dcterms:W3CDTF">2024-08-30T07:32:36Z</dcterms:modified>
</cp:coreProperties>
</file>