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7" i="1"/>
  <c r="B17"/>
  <c r="B18" s="1"/>
  <c r="C5"/>
  <c r="B5"/>
  <c r="C18" l="1"/>
</calcChain>
</file>

<file path=xl/sharedStrings.xml><?xml version="1.0" encoding="utf-8"?>
<sst xmlns="http://schemas.openxmlformats.org/spreadsheetml/2006/main" count="53" uniqueCount="43">
  <si>
    <t>项目支出</t>
  </si>
  <si>
    <t>预算金额</t>
  </si>
  <si>
    <t>备注</t>
  </si>
  <si>
    <t>（一）资本性支出</t>
  </si>
  <si>
    <t>小计</t>
  </si>
  <si>
    <t>合计</t>
  </si>
  <si>
    <t>实施情况</t>
    <phoneticPr fontId="3" type="noConversion"/>
  </si>
  <si>
    <t>负责人</t>
    <phoneticPr fontId="3" type="noConversion"/>
  </si>
  <si>
    <t>分管领导</t>
    <phoneticPr fontId="3" type="noConversion"/>
  </si>
  <si>
    <t>（二）非资本性支出及追加项目</t>
    <phoneticPr fontId="3" type="noConversion"/>
  </si>
  <si>
    <t>孙永旺</t>
    <phoneticPr fontId="3" type="noConversion"/>
  </si>
  <si>
    <t>时宣华</t>
    <phoneticPr fontId="3" type="noConversion"/>
  </si>
  <si>
    <t>赵杰</t>
    <phoneticPr fontId="3" type="noConversion"/>
  </si>
  <si>
    <t>徐荣宽</t>
    <phoneticPr fontId="3" type="noConversion"/>
  </si>
  <si>
    <t>本年金额</t>
    <phoneticPr fontId="3" type="noConversion"/>
  </si>
  <si>
    <t>B、基建：1.高职校体育馆、图书馆建设专项</t>
    <phoneticPr fontId="3" type="noConversion"/>
  </si>
  <si>
    <t>2021年项目执行情况表</t>
    <phoneticPr fontId="3" type="noConversion"/>
  </si>
  <si>
    <t>A、教育建设发展专项—1.先进制造体验中心专项</t>
    <phoneticPr fontId="3" type="noConversion"/>
  </si>
  <si>
    <r>
      <rPr>
        <sz val="11"/>
        <rFont val="宋体"/>
        <family val="3"/>
        <charset val="134"/>
      </rPr>
      <t xml:space="preserve">                   ①</t>
    </r>
    <r>
      <rPr>
        <sz val="11"/>
        <rFont val="宋体"/>
        <family val="3"/>
        <charset val="134"/>
        <scheme val="minor"/>
      </rPr>
      <t>多媒体教学一体机购置</t>
    </r>
    <phoneticPr fontId="3" type="noConversion"/>
  </si>
  <si>
    <t xml:space="preserve">                   ②3D打印实训设备、技能大赛专用设备</t>
    <phoneticPr fontId="3" type="noConversion"/>
  </si>
  <si>
    <t xml:space="preserve">                   ③计算机购置、信息安全建设</t>
    <phoneticPr fontId="3" type="noConversion"/>
  </si>
  <si>
    <t>鲍崇敬</t>
    <phoneticPr fontId="3" type="noConversion"/>
  </si>
  <si>
    <t>杨桂林</t>
    <phoneticPr fontId="3" type="noConversion"/>
  </si>
  <si>
    <t>张文建</t>
    <phoneticPr fontId="3" type="noConversion"/>
  </si>
  <si>
    <t>强玉龙</t>
    <phoneticPr fontId="3" type="noConversion"/>
  </si>
  <si>
    <t>陈大斌</t>
    <phoneticPr fontId="3" type="noConversion"/>
  </si>
  <si>
    <t>已经完成</t>
    <phoneticPr fontId="3" type="noConversion"/>
  </si>
  <si>
    <t>单位：元</t>
    <phoneticPr fontId="3" type="noConversion"/>
  </si>
  <si>
    <t xml:space="preserve">                   3.学生宿舍床购置</t>
    <phoneticPr fontId="3" type="noConversion"/>
  </si>
  <si>
    <t xml:space="preserve">                   2.公车更新替换</t>
    <phoneticPr fontId="3" type="noConversion"/>
  </si>
  <si>
    <t xml:space="preserve">                   4.信息系统安全等保评测</t>
    <phoneticPr fontId="3" type="noConversion"/>
  </si>
  <si>
    <t>1.（上年结转）建筑工程施工专业群专项</t>
    <phoneticPr fontId="3" type="noConversion"/>
  </si>
  <si>
    <t>已经采购，尚未验收付款</t>
    <phoneticPr fontId="3" type="noConversion"/>
  </si>
  <si>
    <t>已经采购，尚未验收付款</t>
    <phoneticPr fontId="3" type="noConversion"/>
  </si>
  <si>
    <t>绝大部分已经完成采购，仅剩部分课桌未采购，正在实施中。</t>
    <phoneticPr fontId="3" type="noConversion"/>
  </si>
  <si>
    <t>37万项目已经完成，9万项目已经验收未付款，56.4已经招标，尚未签订合同未验收付款</t>
    <phoneticPr fontId="3" type="noConversion"/>
  </si>
  <si>
    <t>19万项目已经完成，15万已经招标未验收付款</t>
    <phoneticPr fontId="3" type="noConversion"/>
  </si>
  <si>
    <t>已经执行1859.83万元，2140.17万尚未执行</t>
    <phoneticPr fontId="3" type="noConversion"/>
  </si>
  <si>
    <t>2.(上年结转）教育建设发展专项—河西监控系统采购及监理费</t>
    <phoneticPr fontId="3" type="noConversion"/>
  </si>
  <si>
    <t>张文建</t>
    <phoneticPr fontId="3" type="noConversion"/>
  </si>
  <si>
    <t>徐荣宽</t>
    <phoneticPr fontId="3" type="noConversion"/>
  </si>
  <si>
    <t>已经采购，尚未验收付款</t>
    <phoneticPr fontId="3" type="noConversion"/>
  </si>
  <si>
    <t>已经采购，尚未验收付款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</si>
</sst>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21">
    <font>
      <sz val="11"/>
      <color theme="1"/>
      <name val="Tahoma"/>
      <family val="2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Tahoma"/>
      <family val="2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Tahoma"/>
      <family val="2"/>
      <charset val="134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color rgb="FFFF0000"/>
      <name val="Tahoma"/>
      <family val="2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</cellStyleXfs>
  <cellXfs count="34">
    <xf numFmtId="0" fontId="0" fillId="0" borderId="0" xfId="0"/>
    <xf numFmtId="0" fontId="2" fillId="0" borderId="1" xfId="1" applyFont="1" applyBorder="1" applyAlignment="1">
      <alignment horizontal="left" vertical="center"/>
    </xf>
    <xf numFmtId="0" fontId="1" fillId="0" borderId="1" xfId="1" applyFont="1" applyBorder="1">
      <alignment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Fill="1" applyBorder="1">
      <alignment vertical="center"/>
    </xf>
    <xf numFmtId="0" fontId="4" fillId="0" borderId="1" xfId="1" applyFont="1" applyBorder="1" applyAlignment="1">
      <alignment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1" xfId="1" applyFont="1" applyBorder="1">
      <alignment vertical="center"/>
    </xf>
    <xf numFmtId="0" fontId="13" fillId="0" borderId="1" xfId="4" applyFont="1" applyBorder="1" applyAlignment="1">
      <alignment vertical="center" wrapText="1"/>
    </xf>
    <xf numFmtId="0" fontId="13" fillId="0" borderId="1" xfId="4" applyFont="1" applyBorder="1" applyAlignment="1">
      <alignment vertical="center"/>
    </xf>
    <xf numFmtId="43" fontId="13" fillId="0" borderId="1" xfId="2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3" fillId="0" borderId="1" xfId="1" applyFont="1" applyBorder="1">
      <alignment vertical="center"/>
    </xf>
    <xf numFmtId="0" fontId="15" fillId="0" borderId="1" xfId="1" applyFont="1" applyBorder="1" applyAlignment="1">
      <alignment vertical="center" wrapText="1"/>
    </xf>
    <xf numFmtId="0" fontId="16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3" fontId="17" fillId="0" borderId="1" xfId="2" applyFont="1" applyFill="1" applyBorder="1" applyAlignment="1">
      <alignment horizontal="right" vertical="center"/>
    </xf>
    <xf numFmtId="43" fontId="17" fillId="0" borderId="1" xfId="2" applyFont="1" applyBorder="1" applyAlignment="1">
      <alignment horizontal="right" vertical="center"/>
    </xf>
    <xf numFmtId="0" fontId="18" fillId="2" borderId="1" xfId="0" applyFont="1" applyFill="1" applyBorder="1" applyAlignment="1">
      <alignment vertical="center" wrapText="1"/>
    </xf>
    <xf numFmtId="0" fontId="19" fillId="0" borderId="1" xfId="0" applyFont="1" applyBorder="1"/>
    <xf numFmtId="0" fontId="19" fillId="0" borderId="0" xfId="0" applyFont="1"/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1" xfId="4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4"/>
    <cellStyle name="常规 3" xfId="3"/>
    <cellStyle name="常规 4" xfId="5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tabSelected="1" topLeftCell="A4" workbookViewId="0">
      <selection activeCell="D16" sqref="D16"/>
    </sheetView>
  </sheetViews>
  <sheetFormatPr defaultRowHeight="14.25"/>
  <cols>
    <col min="1" max="1" width="59.25" customWidth="1"/>
    <col min="2" max="2" width="18.875" customWidth="1"/>
    <col min="3" max="3" width="25.125" customWidth="1"/>
    <col min="4" max="4" width="29.375" style="10" customWidth="1"/>
    <col min="5" max="5" width="11.25" customWidth="1"/>
    <col min="6" max="6" width="10.5" customWidth="1"/>
    <col min="7" max="7" width="13.75" customWidth="1"/>
    <col min="8" max="8" width="32" customWidth="1"/>
    <col min="13" max="13" width="37" customWidth="1"/>
    <col min="16" max="16" width="21.5" customWidth="1"/>
  </cols>
  <sheetData>
    <row r="1" spans="1:7" ht="56.25" customHeight="1">
      <c r="A1" s="32" t="s">
        <v>16</v>
      </c>
      <c r="B1" s="32"/>
      <c r="C1" s="32"/>
      <c r="D1" s="32"/>
      <c r="E1" s="32"/>
      <c r="F1" s="32"/>
      <c r="G1" s="32"/>
    </row>
    <row r="2" spans="1:7" ht="56.25" customHeight="1">
      <c r="A2" s="30"/>
      <c r="B2" s="30"/>
      <c r="C2" s="30"/>
      <c r="D2" s="30"/>
      <c r="E2" s="33" t="s">
        <v>27</v>
      </c>
      <c r="F2" s="33"/>
      <c r="G2" s="33"/>
    </row>
    <row r="3" spans="1:7" ht="24.95" customHeight="1">
      <c r="A3" s="1" t="s">
        <v>0</v>
      </c>
      <c r="B3" s="3" t="s">
        <v>1</v>
      </c>
      <c r="C3" s="3" t="s">
        <v>14</v>
      </c>
      <c r="D3" s="9" t="s">
        <v>6</v>
      </c>
      <c r="E3" s="8" t="s">
        <v>7</v>
      </c>
      <c r="F3" s="8" t="s">
        <v>8</v>
      </c>
      <c r="G3" s="4" t="s">
        <v>2</v>
      </c>
    </row>
    <row r="4" spans="1:7" ht="24.95" customHeight="1">
      <c r="A4" s="2" t="s">
        <v>3</v>
      </c>
      <c r="B4" s="25"/>
      <c r="C4" s="25"/>
      <c r="D4" s="23"/>
      <c r="E4" s="7"/>
      <c r="F4" s="7"/>
      <c r="G4" s="6"/>
    </row>
    <row r="5" spans="1:7" ht="24.95" customHeight="1">
      <c r="A5" s="13" t="s">
        <v>17</v>
      </c>
      <c r="B5" s="14">
        <f>B6+B7+B8</f>
        <v>1390000</v>
      </c>
      <c r="C5" s="14">
        <f>C6+C7+C8</f>
        <v>1390000</v>
      </c>
      <c r="D5" s="26"/>
      <c r="E5" s="29" t="s">
        <v>10</v>
      </c>
      <c r="F5" s="29" t="s">
        <v>24</v>
      </c>
      <c r="G5" s="6"/>
    </row>
    <row r="6" spans="1:7" ht="24.95" customHeight="1">
      <c r="A6" s="13" t="s">
        <v>18</v>
      </c>
      <c r="B6" s="14">
        <v>46000</v>
      </c>
      <c r="C6" s="14">
        <v>46000</v>
      </c>
      <c r="D6" s="18" t="s">
        <v>41</v>
      </c>
      <c r="E6" s="29" t="s">
        <v>10</v>
      </c>
      <c r="F6" s="29" t="s">
        <v>24</v>
      </c>
      <c r="G6" s="6"/>
    </row>
    <row r="7" spans="1:7" ht="39" customHeight="1">
      <c r="A7" s="13" t="s">
        <v>19</v>
      </c>
      <c r="B7" s="14">
        <v>1004000</v>
      </c>
      <c r="C7" s="14">
        <v>1004000</v>
      </c>
      <c r="D7" s="18" t="s">
        <v>35</v>
      </c>
      <c r="E7" s="29" t="s">
        <v>10</v>
      </c>
      <c r="F7" s="29" t="s">
        <v>24</v>
      </c>
      <c r="G7" s="6"/>
    </row>
    <row r="8" spans="1:7" ht="24.95" customHeight="1">
      <c r="A8" s="13" t="s">
        <v>20</v>
      </c>
      <c r="B8" s="14">
        <v>340000</v>
      </c>
      <c r="C8" s="14">
        <v>340000</v>
      </c>
      <c r="D8" s="18" t="s">
        <v>36</v>
      </c>
      <c r="E8" s="29" t="s">
        <v>10</v>
      </c>
      <c r="F8" s="29" t="s">
        <v>24</v>
      </c>
      <c r="G8" s="6"/>
    </row>
    <row r="9" spans="1:7" ht="24.95" customHeight="1">
      <c r="A9" s="31" t="s">
        <v>29</v>
      </c>
      <c r="B9" s="14">
        <v>240000</v>
      </c>
      <c r="C9" s="14">
        <v>240000</v>
      </c>
      <c r="D9" s="18" t="s">
        <v>26</v>
      </c>
      <c r="E9" s="29" t="s">
        <v>21</v>
      </c>
      <c r="F9" s="29" t="s">
        <v>25</v>
      </c>
      <c r="G9" s="6"/>
    </row>
    <row r="10" spans="1:7" ht="24.95" customHeight="1">
      <c r="A10" s="13" t="s">
        <v>28</v>
      </c>
      <c r="B10" s="14">
        <v>200000</v>
      </c>
      <c r="C10" s="14">
        <v>200000</v>
      </c>
      <c r="D10" s="18" t="s">
        <v>32</v>
      </c>
      <c r="E10" s="29" t="s">
        <v>22</v>
      </c>
      <c r="F10" s="15" t="s">
        <v>13</v>
      </c>
      <c r="G10" s="6"/>
    </row>
    <row r="11" spans="1:7" ht="24.95" customHeight="1">
      <c r="A11" s="13" t="s">
        <v>30</v>
      </c>
      <c r="B11" s="14">
        <v>50000</v>
      </c>
      <c r="C11" s="14">
        <v>50000</v>
      </c>
      <c r="D11" s="18" t="s">
        <v>33</v>
      </c>
      <c r="E11" s="29" t="s">
        <v>23</v>
      </c>
      <c r="F11" s="15" t="s">
        <v>13</v>
      </c>
      <c r="G11" s="6"/>
    </row>
    <row r="12" spans="1:7" s="21" customFormat="1" ht="24.95" customHeight="1">
      <c r="A12" s="19" t="s">
        <v>15</v>
      </c>
      <c r="B12" s="14">
        <v>40000000</v>
      </c>
      <c r="C12" s="14">
        <v>40000000</v>
      </c>
      <c r="D12" s="18" t="s">
        <v>37</v>
      </c>
      <c r="E12" s="15" t="s">
        <v>11</v>
      </c>
      <c r="F12" s="15" t="s">
        <v>13</v>
      </c>
      <c r="G12" s="20"/>
    </row>
    <row r="13" spans="1:7" ht="24.95" customHeight="1">
      <c r="A13" s="11" t="s">
        <v>4</v>
      </c>
      <c r="B13" s="24">
        <v>41880000</v>
      </c>
      <c r="C13" s="24">
        <v>41880000</v>
      </c>
      <c r="D13" s="18"/>
      <c r="E13" s="16"/>
      <c r="F13" s="16"/>
      <c r="G13" s="6"/>
    </row>
    <row r="14" spans="1:7" ht="24.95" customHeight="1">
      <c r="A14" s="11" t="s">
        <v>9</v>
      </c>
      <c r="B14" s="24"/>
      <c r="C14" s="24"/>
      <c r="D14" s="18"/>
      <c r="E14" s="16"/>
      <c r="F14" s="16"/>
      <c r="G14" s="17"/>
    </row>
    <row r="15" spans="1:7" s="28" customFormat="1" ht="36" customHeight="1">
      <c r="A15" s="12" t="s">
        <v>31</v>
      </c>
      <c r="B15" s="14">
        <v>500000</v>
      </c>
      <c r="C15" s="14">
        <v>500000</v>
      </c>
      <c r="D15" s="18" t="s">
        <v>34</v>
      </c>
      <c r="E15" s="29" t="s">
        <v>10</v>
      </c>
      <c r="F15" s="29" t="s">
        <v>12</v>
      </c>
      <c r="G15" s="27"/>
    </row>
    <row r="16" spans="1:7" s="28" customFormat="1" ht="36" customHeight="1">
      <c r="A16" s="12" t="s">
        <v>38</v>
      </c>
      <c r="B16" s="14">
        <v>1050000</v>
      </c>
      <c r="C16" s="14">
        <v>1050000</v>
      </c>
      <c r="D16" s="18" t="s">
        <v>42</v>
      </c>
      <c r="E16" s="29" t="s">
        <v>39</v>
      </c>
      <c r="F16" s="29" t="s">
        <v>40</v>
      </c>
      <c r="G16" s="27"/>
    </row>
    <row r="17" spans="1:7" ht="24.95" customHeight="1">
      <c r="A17" s="5" t="s">
        <v>4</v>
      </c>
      <c r="B17" s="25">
        <f>SUM(B15:B16)</f>
        <v>1550000</v>
      </c>
      <c r="C17" s="25">
        <f>SUM(C15:C16)</f>
        <v>1550000</v>
      </c>
      <c r="D17" s="22"/>
      <c r="E17" s="16"/>
      <c r="F17" s="7"/>
      <c r="G17" s="17"/>
    </row>
    <row r="18" spans="1:7" ht="24.95" customHeight="1">
      <c r="A18" s="5" t="s">
        <v>5</v>
      </c>
      <c r="B18" s="25">
        <f>B13+B17</f>
        <v>43430000</v>
      </c>
      <c r="C18" s="25">
        <f>C13+C17</f>
        <v>43430000</v>
      </c>
      <c r="D18" s="22"/>
      <c r="E18" s="16"/>
      <c r="F18" s="7"/>
      <c r="G18" s="17"/>
    </row>
    <row r="19" spans="1:7" ht="24.95" customHeight="1"/>
  </sheetData>
  <mergeCells count="2">
    <mergeCell ref="A1:G1"/>
    <mergeCell ref="E2:G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2021-03-05T01:30:24Z</cp:lastPrinted>
  <dcterms:created xsi:type="dcterms:W3CDTF">2008-09-11T17:22:52Z</dcterms:created>
  <dcterms:modified xsi:type="dcterms:W3CDTF">2021-10-09T08:13:03Z</dcterms:modified>
</cp:coreProperties>
</file>