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840" windowHeight="9945"/>
  </bookViews>
  <sheets>
    <sheet name="Sheet1" sheetId="1" r:id="rId1"/>
  </sheets>
  <definedNames>
    <definedName name="_xlnm.Print_Titles" localSheetId="0">Sheet1!$1:$3</definedName>
  </definedNames>
  <calcPr calcId="144525"/>
</workbook>
</file>

<file path=xl/calcChain.xml><?xml version="1.0" encoding="utf-8"?>
<calcChain xmlns="http://schemas.openxmlformats.org/spreadsheetml/2006/main">
  <c r="K133" i="1"/>
  <c r="J133"/>
  <c r="K132"/>
  <c r="J132"/>
  <c r="K131"/>
  <c r="J131"/>
  <c r="K130"/>
  <c r="J130"/>
  <c r="K129"/>
  <c r="J129"/>
  <c r="K128"/>
  <c r="J128"/>
  <c r="K127"/>
  <c r="J127"/>
  <c r="K126"/>
  <c r="J126"/>
  <c r="K125"/>
  <c r="J125"/>
  <c r="K124"/>
  <c r="J124"/>
  <c r="K123"/>
  <c r="J123"/>
  <c r="K122"/>
  <c r="J122"/>
  <c r="K121"/>
  <c r="J121"/>
  <c r="K120"/>
  <c r="J120"/>
  <c r="K119"/>
  <c r="J119"/>
  <c r="K118"/>
  <c r="J118"/>
  <c r="K117"/>
  <c r="J117"/>
  <c r="K116"/>
  <c r="J116"/>
  <c r="K115"/>
  <c r="J115"/>
  <c r="K114"/>
  <c r="J114"/>
  <c r="K113"/>
  <c r="J113"/>
  <c r="K112"/>
  <c r="J112"/>
  <c r="K111"/>
  <c r="J111"/>
  <c r="K110"/>
  <c r="J110"/>
  <c r="K109"/>
  <c r="J109"/>
  <c r="K108"/>
  <c r="J108"/>
  <c r="K107"/>
  <c r="J107"/>
  <c r="K106"/>
  <c r="J106"/>
  <c r="K105"/>
  <c r="J105"/>
  <c r="K104"/>
  <c r="J104"/>
  <c r="K103"/>
  <c r="J103"/>
  <c r="K102"/>
  <c r="J102"/>
  <c r="K101"/>
  <c r="J101"/>
  <c r="K100"/>
  <c r="J100"/>
  <c r="K99"/>
  <c r="J99"/>
  <c r="K98"/>
  <c r="J98"/>
  <c r="K97"/>
  <c r="J97"/>
  <c r="K96"/>
  <c r="J96"/>
  <c r="K95"/>
  <c r="J95"/>
  <c r="K94"/>
  <c r="J94"/>
  <c r="K93"/>
  <c r="J93"/>
  <c r="K92"/>
  <c r="J92"/>
  <c r="K91"/>
  <c r="J91"/>
  <c r="K90"/>
  <c r="J90"/>
  <c r="K89"/>
  <c r="J89"/>
  <c r="K88"/>
  <c r="J88"/>
  <c r="K87"/>
  <c r="J87"/>
  <c r="K86"/>
  <c r="J86"/>
  <c r="K85"/>
  <c r="J85"/>
  <c r="K84"/>
  <c r="J84"/>
  <c r="K83"/>
  <c r="J83"/>
  <c r="K82"/>
  <c r="J82"/>
  <c r="K81"/>
  <c r="J81"/>
  <c r="K80"/>
  <c r="J80"/>
  <c r="K79"/>
  <c r="J79"/>
  <c r="K78"/>
  <c r="J78"/>
  <c r="K77"/>
  <c r="J77"/>
  <c r="K76"/>
  <c r="J76"/>
  <c r="K75"/>
  <c r="J75"/>
  <c r="K74"/>
  <c r="J74"/>
  <c r="K73"/>
  <c r="J73"/>
  <c r="K72"/>
  <c r="J72"/>
  <c r="K71"/>
  <c r="J71"/>
  <c r="K70"/>
  <c r="J70"/>
  <c r="K69"/>
  <c r="J69"/>
  <c r="K68"/>
  <c r="J68"/>
  <c r="K67"/>
  <c r="J67"/>
  <c r="K66"/>
  <c r="J66"/>
  <c r="K65"/>
  <c r="J65"/>
  <c r="K64"/>
  <c r="J64"/>
  <c r="K63"/>
  <c r="J63"/>
  <c r="K62"/>
  <c r="J62"/>
  <c r="K61"/>
  <c r="J61"/>
  <c r="K60"/>
  <c r="J60"/>
  <c r="K59"/>
  <c r="J59"/>
  <c r="K58"/>
  <c r="J58"/>
  <c r="K57"/>
  <c r="J57"/>
  <c r="K56"/>
  <c r="J56"/>
  <c r="K55"/>
  <c r="J55"/>
  <c r="K54"/>
  <c r="J54"/>
  <c r="K53"/>
  <c r="J53"/>
  <c r="K52"/>
  <c r="J52"/>
  <c r="K51"/>
  <c r="J51"/>
  <c r="K50"/>
  <c r="J50"/>
  <c r="K49"/>
  <c r="J49"/>
  <c r="K48"/>
  <c r="J48"/>
  <c r="K47"/>
  <c r="J47"/>
  <c r="K46"/>
  <c r="J46"/>
  <c r="K45"/>
  <c r="J45"/>
  <c r="K44"/>
  <c r="J44"/>
  <c r="K43"/>
  <c r="J43"/>
  <c r="K42"/>
  <c r="J42"/>
  <c r="K41"/>
  <c r="J41"/>
  <c r="K40"/>
  <c r="J40"/>
  <c r="K39"/>
  <c r="J39"/>
  <c r="K38"/>
  <c r="J38"/>
  <c r="K37"/>
  <c r="J37"/>
  <c r="K36"/>
  <c r="J36"/>
  <c r="K35"/>
  <c r="J35"/>
  <c r="K34"/>
  <c r="J34"/>
  <c r="K33"/>
  <c r="J33"/>
  <c r="K32"/>
  <c r="J32"/>
  <c r="K31"/>
  <c r="J31"/>
  <c r="K30"/>
  <c r="J30"/>
  <c r="K29"/>
  <c r="J29"/>
  <c r="K28"/>
  <c r="J28"/>
  <c r="K27"/>
  <c r="J27"/>
  <c r="K26"/>
  <c r="J26"/>
  <c r="K25"/>
  <c r="J25"/>
  <c r="K24"/>
  <c r="J24"/>
  <c r="K23"/>
  <c r="J23"/>
  <c r="K22"/>
  <c r="J22"/>
  <c r="K21"/>
  <c r="J21"/>
  <c r="K20"/>
  <c r="J20"/>
  <c r="K19"/>
  <c r="J19"/>
  <c r="K18"/>
  <c r="J18"/>
  <c r="K17"/>
  <c r="J17"/>
  <c r="K16"/>
  <c r="J16"/>
  <c r="K15"/>
  <c r="J15"/>
  <c r="K14"/>
  <c r="J14"/>
  <c r="K13"/>
  <c r="J13"/>
  <c r="K12"/>
  <c r="J12"/>
  <c r="K11"/>
  <c r="J11"/>
  <c r="K10"/>
  <c r="J10"/>
  <c r="K9"/>
  <c r="J9"/>
  <c r="K8"/>
  <c r="J8"/>
  <c r="K7"/>
  <c r="J7"/>
  <c r="K6"/>
  <c r="J6"/>
  <c r="K5"/>
  <c r="J5"/>
  <c r="K4"/>
  <c r="J4"/>
</calcChain>
</file>

<file path=xl/sharedStrings.xml><?xml version="1.0" encoding="utf-8"?>
<sst xmlns="http://schemas.openxmlformats.org/spreadsheetml/2006/main" count="279" uniqueCount="180">
  <si>
    <t>扬州高等职业技术学校2026年学生春学期收费标准</t>
  </si>
  <si>
    <t xml:space="preserve">                                           单位：元</t>
  </si>
  <si>
    <t>序号</t>
  </si>
  <si>
    <t>系部</t>
  </si>
  <si>
    <t>专业</t>
  </si>
  <si>
    <t>班级</t>
  </si>
  <si>
    <t xml:space="preserve">   学费     （元/学期）</t>
  </si>
  <si>
    <t xml:space="preserve">   住宿费   （元/学期）</t>
  </si>
  <si>
    <t>实习材料费（元/学期）</t>
  </si>
  <si>
    <t>代办费教材（元/学期）</t>
  </si>
  <si>
    <t>代办费作业本（元/学期）</t>
  </si>
  <si>
    <t>走读生合计</t>
  </si>
  <si>
    <t>住宿生合计</t>
  </si>
  <si>
    <t>电子系</t>
  </si>
  <si>
    <t>电子信息工程技术</t>
  </si>
  <si>
    <t>G21101</t>
  </si>
  <si>
    <t>智能光电技术应用</t>
  </si>
  <si>
    <t>G21102</t>
  </si>
  <si>
    <t>物联网应用技术</t>
  </si>
  <si>
    <t>G21103</t>
  </si>
  <si>
    <t>汽车制造与试验技术</t>
  </si>
  <si>
    <t>G21104</t>
  </si>
  <si>
    <t>[高职]电子信息工程技术</t>
  </si>
  <si>
    <t>G22101</t>
  </si>
  <si>
    <t>[高职]智能光电技术应用</t>
  </si>
  <si>
    <t>G22102</t>
  </si>
  <si>
    <t>[高职]物联网应用技术</t>
  </si>
  <si>
    <t>G22103</t>
  </si>
  <si>
    <t>[高职]汽车制造与试验技术</t>
  </si>
  <si>
    <t>G22104</t>
  </si>
  <si>
    <t>G23101</t>
  </si>
  <si>
    <t>G23102</t>
  </si>
  <si>
    <t>G23103</t>
  </si>
  <si>
    <t>G23104</t>
  </si>
  <si>
    <t>[3+3]电子信息技术</t>
  </si>
  <si>
    <t>L23105</t>
  </si>
  <si>
    <t>G24101</t>
  </si>
  <si>
    <t>G24102</t>
  </si>
  <si>
    <t>G24103</t>
  </si>
  <si>
    <t>G24104</t>
  </si>
  <si>
    <t>L24105</t>
  </si>
  <si>
    <t>G25101</t>
  </si>
  <si>
    <t>G25102</t>
  </si>
  <si>
    <t>G25103</t>
  </si>
  <si>
    <t>G25104</t>
  </si>
  <si>
    <t>[高职]新能源汽车检测与维修技术</t>
  </si>
  <si>
    <t>G25105</t>
  </si>
  <si>
    <t>机电系</t>
  </si>
  <si>
    <t>数控技术</t>
  </si>
  <si>
    <t>G21201</t>
  </si>
  <si>
    <t>模具设计与制造</t>
  </si>
  <si>
    <t>G21202</t>
  </si>
  <si>
    <t>电气自动化技术</t>
  </si>
  <si>
    <t>G21203</t>
  </si>
  <si>
    <t>G22201</t>
  </si>
  <si>
    <t>G22202</t>
  </si>
  <si>
    <t>G22203</t>
  </si>
  <si>
    <t>5+2电气自动化技术</t>
  </si>
  <si>
    <t>G22204</t>
  </si>
  <si>
    <t>G23201</t>
  </si>
  <si>
    <t>G23202</t>
  </si>
  <si>
    <t>G23203</t>
  </si>
  <si>
    <t>工业机器人技术</t>
  </si>
  <si>
    <t>G23204</t>
  </si>
  <si>
    <t>G23205</t>
  </si>
  <si>
    <t>3+3机电技术应用</t>
  </si>
  <si>
    <t>L23206</t>
  </si>
  <si>
    <t>G24201</t>
  </si>
  <si>
    <t>G24202</t>
  </si>
  <si>
    <t>G24203</t>
  </si>
  <si>
    <t>G24204</t>
  </si>
  <si>
    <t>G24205</t>
  </si>
  <si>
    <t>G24206</t>
  </si>
  <si>
    <t>L24207</t>
  </si>
  <si>
    <t>G25201</t>
  </si>
  <si>
    <t>G25202</t>
  </si>
  <si>
    <t>G25203</t>
  </si>
  <si>
    <t>G25204</t>
  </si>
  <si>
    <t>G25205</t>
  </si>
  <si>
    <t>G25206</t>
  </si>
  <si>
    <t>G25207</t>
  </si>
  <si>
    <t>信息系</t>
  </si>
  <si>
    <t>计算机应用技术</t>
  </si>
  <si>
    <t>G21301</t>
  </si>
  <si>
    <t>数字媒体技术</t>
  </si>
  <si>
    <t>G21303</t>
  </si>
  <si>
    <t>G21304</t>
  </si>
  <si>
    <t>软件技术</t>
  </si>
  <si>
    <t>G21305</t>
  </si>
  <si>
    <t>G22301</t>
  </si>
  <si>
    <t>G22302</t>
  </si>
  <si>
    <t>G22303</t>
  </si>
  <si>
    <t>G22304</t>
  </si>
  <si>
    <t>G22305</t>
  </si>
  <si>
    <t>G23301</t>
  </si>
  <si>
    <t>G23302</t>
  </si>
  <si>
    <t>G23303</t>
  </si>
  <si>
    <t>G23304</t>
  </si>
  <si>
    <t>G23305</t>
  </si>
  <si>
    <t>计算机平面设计</t>
  </si>
  <si>
    <t>L23306</t>
  </si>
  <si>
    <t>G24301</t>
  </si>
  <si>
    <t>G24302</t>
  </si>
  <si>
    <t>G24303</t>
  </si>
  <si>
    <t>G24304</t>
  </si>
  <si>
    <t>G24305</t>
  </si>
  <si>
    <t>L24306</t>
  </si>
  <si>
    <t>G25301</t>
  </si>
  <si>
    <t>G25302</t>
  </si>
  <si>
    <t>G25303</t>
  </si>
  <si>
    <t>G25304</t>
  </si>
  <si>
    <t>G25305</t>
  </si>
  <si>
    <t>G25306</t>
  </si>
  <si>
    <t>经贸系</t>
  </si>
  <si>
    <t>国际经济与贸易</t>
  </si>
  <si>
    <t>G21401</t>
  </si>
  <si>
    <t>大数据与审计</t>
  </si>
  <si>
    <t>G21402</t>
  </si>
  <si>
    <t>大数据与会计</t>
  </si>
  <si>
    <t>G21403</t>
  </si>
  <si>
    <t>G21404</t>
  </si>
  <si>
    <t>G22401</t>
  </si>
  <si>
    <t>G22402</t>
  </si>
  <si>
    <t>G22403</t>
  </si>
  <si>
    <t>G22404</t>
  </si>
  <si>
    <t>G23401</t>
  </si>
  <si>
    <t>G23402</t>
  </si>
  <si>
    <t>G23403</t>
  </si>
  <si>
    <t>G23404</t>
  </si>
  <si>
    <t>G23405</t>
  </si>
  <si>
    <t>婴幼儿托育与管理</t>
  </si>
  <si>
    <t>G23406</t>
  </si>
  <si>
    <t>会计事务</t>
  </si>
  <si>
    <t>L23407</t>
  </si>
  <si>
    <t>G24401</t>
  </si>
  <si>
    <t>G24402</t>
  </si>
  <si>
    <t>G24403</t>
  </si>
  <si>
    <t>G24404</t>
  </si>
  <si>
    <t>G24405</t>
  </si>
  <si>
    <t>G24406</t>
  </si>
  <si>
    <t>L24407</t>
  </si>
  <si>
    <t>G25401</t>
  </si>
  <si>
    <t>G25402</t>
  </si>
  <si>
    <t>G25403</t>
  </si>
  <si>
    <t>G25404</t>
  </si>
  <si>
    <t>G25405</t>
  </si>
  <si>
    <t>G25406</t>
  </si>
  <si>
    <t>建筑系</t>
  </si>
  <si>
    <t>建设工程管理</t>
  </si>
  <si>
    <t>G21501</t>
  </si>
  <si>
    <t>G21502</t>
  </si>
  <si>
    <t>工程造价</t>
  </si>
  <si>
    <t>G21503</t>
  </si>
  <si>
    <t>G22501</t>
  </si>
  <si>
    <t>G22502</t>
  </si>
  <si>
    <t>G22503</t>
  </si>
  <si>
    <t>建筑工程技术</t>
  </si>
  <si>
    <t>G22504</t>
  </si>
  <si>
    <t>G23501</t>
  </si>
  <si>
    <t>G23502</t>
  </si>
  <si>
    <t>G23503</t>
  </si>
  <si>
    <t>建筑工程施工</t>
  </si>
  <si>
    <t>L23504</t>
  </si>
  <si>
    <t>G24501</t>
  </si>
  <si>
    <t>G24502</t>
  </si>
  <si>
    <t>G24503</t>
  </si>
  <si>
    <t>L24504</t>
  </si>
  <si>
    <t>G25501</t>
  </si>
  <si>
    <t>G25502</t>
  </si>
  <si>
    <t>G25503</t>
  </si>
  <si>
    <t>基础部</t>
  </si>
  <si>
    <t>电子信息技术</t>
  </si>
  <si>
    <t>Z24801</t>
  </si>
  <si>
    <t>机电技术应用</t>
  </si>
  <si>
    <t>综合高中</t>
  </si>
  <si>
    <t>Z24802</t>
  </si>
  <si>
    <t>Z25801</t>
  </si>
  <si>
    <t>Z25802</t>
  </si>
  <si>
    <t>计算机应用</t>
  </si>
  <si>
    <t>Z25803</t>
  </si>
</sst>
</file>

<file path=xl/styles.xml><?xml version="1.0" encoding="utf-8"?>
<styleSheet xmlns="http://schemas.openxmlformats.org/spreadsheetml/2006/main">
  <numFmts count="2">
    <numFmt numFmtId="178" formatCode="0_);[Red]\(0\)"/>
    <numFmt numFmtId="179" formatCode="#,##0.00_);[Red]\(#,##0.00\)"/>
  </numFmts>
  <fonts count="1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rgb="FF000000"/>
      <name val="宋体"/>
      <charset val="134"/>
      <scheme val="minor"/>
    </font>
    <font>
      <b/>
      <sz val="10"/>
      <name val="宋体"/>
      <charset val="134"/>
    </font>
    <font>
      <sz val="10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9" fontId="0" fillId="0" borderId="0" xfId="0" applyNumberFormat="1" applyFont="1" applyAlignment="1">
      <alignment horizontal="center" vertical="center"/>
    </xf>
    <xf numFmtId="179" fontId="0" fillId="0" borderId="0" xfId="0" applyNumberFormat="1" applyFont="1">
      <alignment vertical="center"/>
    </xf>
    <xf numFmtId="0" fontId="5" fillId="0" borderId="2" xfId="0" applyFont="1" applyBorder="1" applyAlignment="1">
      <alignment horizontal="center" vertical="center" wrapText="1"/>
    </xf>
    <xf numFmtId="179" fontId="6" fillId="0" borderId="2" xfId="3" applyNumberFormat="1" applyFont="1" applyBorder="1" applyAlignment="1">
      <alignment horizontal="center" vertical="center" wrapText="1"/>
    </xf>
    <xf numFmtId="179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9" fontId="11" fillId="0" borderId="2" xfId="0" applyNumberFormat="1" applyFont="1" applyBorder="1" applyAlignment="1">
      <alignment horizontal="center" vertical="center"/>
    </xf>
    <xf numFmtId="0" fontId="12" fillId="0" borderId="2" xfId="4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12" fillId="0" borderId="2" xfId="4" applyFont="1" applyFill="1" applyBorder="1" applyAlignment="1">
      <alignment horizontal="center" vertical="center"/>
    </xf>
    <xf numFmtId="179" fontId="11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79" fontId="1" fillId="0" borderId="2" xfId="2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1" fillId="0" borderId="2" xfId="2" applyFont="1" applyBorder="1" applyAlignment="1">
      <alignment horizontal="left" vertical="center"/>
    </xf>
    <xf numFmtId="0" fontId="7" fillId="0" borderId="2" xfId="2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79" fontId="11" fillId="0" borderId="2" xfId="4" applyNumberFormat="1" applyFont="1" applyBorder="1" applyAlignment="1">
      <alignment horizontal="center" vertical="center" wrapText="1"/>
    </xf>
    <xf numFmtId="179" fontId="7" fillId="0" borderId="2" xfId="0" applyNumberFormat="1" applyFont="1" applyBorder="1" applyAlignment="1">
      <alignment vertical="center" wrapText="1"/>
    </xf>
    <xf numFmtId="179" fontId="11" fillId="0" borderId="2" xfId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1" fillId="0" borderId="2" xfId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178" fontId="12" fillId="0" borderId="2" xfId="4" applyNumberFormat="1" applyFont="1" applyBorder="1" applyAlignment="1">
      <alignment horizontal="center" vertical="center" wrapText="1"/>
    </xf>
    <xf numFmtId="178" fontId="12" fillId="0" borderId="2" xfId="4" applyNumberFormat="1" applyFont="1" applyFill="1" applyBorder="1" applyAlignment="1">
      <alignment horizontal="center" vertical="center" wrapText="1"/>
    </xf>
    <xf numFmtId="179" fontId="1" fillId="0" borderId="2" xfId="2" applyNumberFormat="1" applyFont="1" applyFill="1" applyBorder="1" applyAlignment="1">
      <alignment horizontal="center" vertical="center"/>
    </xf>
    <xf numFmtId="179" fontId="7" fillId="0" borderId="2" xfId="2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1" fillId="0" borderId="2" xfId="4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0" fontId="11" fillId="0" borderId="2" xfId="4" applyFont="1" applyBorder="1" applyAlignment="1">
      <alignment horizontal="center" vertical="center"/>
    </xf>
    <xf numFmtId="179" fontId="11" fillId="0" borderId="2" xfId="4" applyNumberFormat="1" applyFont="1" applyFill="1" applyBorder="1" applyAlignment="1">
      <alignment horizontal="center" vertical="center" wrapText="1"/>
    </xf>
    <xf numFmtId="179" fontId="11" fillId="0" borderId="2" xfId="4" applyNumberFormat="1" applyFont="1" applyBorder="1" applyAlignment="1">
      <alignment horizontal="center" vertical="center"/>
    </xf>
    <xf numFmtId="179" fontId="11" fillId="0" borderId="2" xfId="4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255" wrapText="1"/>
    </xf>
    <xf numFmtId="0" fontId="8" fillId="0" borderId="2" xfId="0" applyFont="1" applyFill="1" applyBorder="1" applyAlignment="1">
      <alignment horizontal="center" vertical="center" textRotation="255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1" fillId="0" borderId="2" xfId="2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</cellXfs>
  <cellStyles count="5">
    <cellStyle name="常规" xfId="0" builtinId="0"/>
    <cellStyle name="常规 2" xfId="2"/>
    <cellStyle name="常规 3" xfId="3"/>
    <cellStyle name="常规 4 2" xfId="4"/>
    <cellStyle name="常规 4 2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34"/>
  <sheetViews>
    <sheetView tabSelected="1" workbookViewId="0">
      <pane ySplit="3" topLeftCell="A121" activePane="bottomLeft" state="frozen"/>
      <selection pane="bottomLeft" activeCell="A3" sqref="A3:K133"/>
    </sheetView>
  </sheetViews>
  <sheetFormatPr defaultColWidth="9" defaultRowHeight="24.95" customHeight="1"/>
  <cols>
    <col min="1" max="1" width="5.625" style="4" customWidth="1"/>
    <col min="2" max="2" width="7.125" style="5" customWidth="1"/>
    <col min="3" max="3" width="21.5" style="4" customWidth="1"/>
    <col min="4" max="4" width="10.125" style="6" customWidth="1"/>
    <col min="5" max="5" width="11.875" style="7" customWidth="1"/>
    <col min="6" max="6" width="12.125" style="7" customWidth="1"/>
    <col min="7" max="8" width="11.25" style="7" customWidth="1"/>
    <col min="9" max="9" width="12.75" style="7" customWidth="1"/>
    <col min="10" max="10" width="14" style="8" customWidth="1"/>
    <col min="11" max="11" width="11.875" style="8" customWidth="1"/>
    <col min="12" max="16384" width="9" style="4"/>
  </cols>
  <sheetData>
    <row r="1" spans="1:11" ht="24.95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24.95" customHeight="1">
      <c r="A2" s="49" t="s">
        <v>1</v>
      </c>
      <c r="B2" s="49"/>
      <c r="C2" s="49"/>
      <c r="D2" s="50"/>
      <c r="E2" s="49"/>
      <c r="F2" s="49"/>
      <c r="G2" s="49"/>
      <c r="H2" s="49"/>
      <c r="I2" s="49"/>
      <c r="J2" s="49"/>
      <c r="K2" s="49"/>
    </row>
    <row r="3" spans="1:11" s="1" customFormat="1" ht="32.25" customHeight="1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1" t="s">
        <v>10</v>
      </c>
      <c r="J3" s="11" t="s">
        <v>11</v>
      </c>
      <c r="K3" s="11" t="s">
        <v>12</v>
      </c>
    </row>
    <row r="4" spans="1:11" ht="24.95" customHeight="1">
      <c r="A4" s="12">
        <v>1</v>
      </c>
      <c r="B4" s="51" t="s">
        <v>13</v>
      </c>
      <c r="C4" s="13" t="s">
        <v>14</v>
      </c>
      <c r="D4" s="14" t="s">
        <v>15</v>
      </c>
      <c r="E4" s="15">
        <v>2070</v>
      </c>
      <c r="F4" s="15"/>
      <c r="G4" s="15"/>
      <c r="H4" s="16"/>
      <c r="I4" s="30"/>
      <c r="J4" s="31">
        <f t="shared" ref="J4:J20" si="0">E4+G4+H4+I4</f>
        <v>2070</v>
      </c>
      <c r="K4" s="31">
        <f t="shared" ref="K4:K20" si="1">E4+F4+G4+H4+I4</f>
        <v>2070</v>
      </c>
    </row>
    <row r="5" spans="1:11" ht="24.95" customHeight="1">
      <c r="A5" s="12">
        <v>2</v>
      </c>
      <c r="B5" s="51"/>
      <c r="C5" s="13" t="s">
        <v>16</v>
      </c>
      <c r="D5" s="17" t="s">
        <v>17</v>
      </c>
      <c r="E5" s="15">
        <v>2070</v>
      </c>
      <c r="F5" s="15"/>
      <c r="G5" s="15"/>
      <c r="H5" s="16"/>
      <c r="I5" s="30"/>
      <c r="J5" s="31">
        <f t="shared" si="0"/>
        <v>2070</v>
      </c>
      <c r="K5" s="31">
        <f t="shared" si="1"/>
        <v>2070</v>
      </c>
    </row>
    <row r="6" spans="1:11" ht="24.95" customHeight="1">
      <c r="A6" s="12">
        <v>3</v>
      </c>
      <c r="B6" s="51"/>
      <c r="C6" s="13" t="s">
        <v>18</v>
      </c>
      <c r="D6" s="17" t="s">
        <v>19</v>
      </c>
      <c r="E6" s="15">
        <v>2070</v>
      </c>
      <c r="F6" s="15"/>
      <c r="G6" s="15"/>
      <c r="H6" s="16"/>
      <c r="I6" s="30"/>
      <c r="J6" s="31">
        <f t="shared" si="0"/>
        <v>2070</v>
      </c>
      <c r="K6" s="31">
        <f t="shared" si="1"/>
        <v>2070</v>
      </c>
    </row>
    <row r="7" spans="1:11" ht="24.95" customHeight="1">
      <c r="A7" s="12">
        <v>4</v>
      </c>
      <c r="B7" s="51"/>
      <c r="C7" s="13" t="s">
        <v>20</v>
      </c>
      <c r="D7" s="14" t="s">
        <v>21</v>
      </c>
      <c r="E7" s="15">
        <v>2070</v>
      </c>
      <c r="F7" s="15"/>
      <c r="G7" s="15"/>
      <c r="H7" s="16"/>
      <c r="I7" s="30"/>
      <c r="J7" s="31">
        <f t="shared" si="0"/>
        <v>2070</v>
      </c>
      <c r="K7" s="31">
        <f t="shared" si="1"/>
        <v>2070</v>
      </c>
    </row>
    <row r="8" spans="1:11" s="2" customFormat="1" ht="24.95" customHeight="1">
      <c r="A8" s="40">
        <v>5</v>
      </c>
      <c r="B8" s="52"/>
      <c r="C8" s="18" t="s">
        <v>22</v>
      </c>
      <c r="D8" s="19" t="s">
        <v>23</v>
      </c>
      <c r="E8" s="42">
        <v>2070</v>
      </c>
      <c r="F8" s="42">
        <v>500</v>
      </c>
      <c r="G8" s="42"/>
      <c r="H8" s="20">
        <v>378</v>
      </c>
      <c r="I8" s="44">
        <v>20</v>
      </c>
      <c r="J8" s="47">
        <f t="shared" si="0"/>
        <v>2468</v>
      </c>
      <c r="K8" s="47">
        <f t="shared" si="1"/>
        <v>2968</v>
      </c>
    </row>
    <row r="9" spans="1:11" s="2" customFormat="1" ht="24.95" customHeight="1">
      <c r="A9" s="40">
        <v>6</v>
      </c>
      <c r="B9" s="52"/>
      <c r="C9" s="18" t="s">
        <v>24</v>
      </c>
      <c r="D9" s="21" t="s">
        <v>25</v>
      </c>
      <c r="E9" s="42">
        <v>2070</v>
      </c>
      <c r="F9" s="42">
        <v>500</v>
      </c>
      <c r="G9" s="42"/>
      <c r="H9" s="42">
        <v>332</v>
      </c>
      <c r="I9" s="44">
        <v>20</v>
      </c>
      <c r="J9" s="47">
        <f t="shared" si="0"/>
        <v>2422</v>
      </c>
      <c r="K9" s="47">
        <f t="shared" si="1"/>
        <v>2922</v>
      </c>
    </row>
    <row r="10" spans="1:11" s="2" customFormat="1" ht="24.95" customHeight="1">
      <c r="A10" s="40">
        <v>7</v>
      </c>
      <c r="B10" s="52"/>
      <c r="C10" s="18" t="s">
        <v>26</v>
      </c>
      <c r="D10" s="19" t="s">
        <v>27</v>
      </c>
      <c r="E10" s="42">
        <v>2070</v>
      </c>
      <c r="F10" s="42">
        <v>500</v>
      </c>
      <c r="G10" s="42"/>
      <c r="H10" s="42">
        <v>374</v>
      </c>
      <c r="I10" s="44">
        <v>20</v>
      </c>
      <c r="J10" s="47">
        <f t="shared" si="0"/>
        <v>2464</v>
      </c>
      <c r="K10" s="47">
        <f t="shared" si="1"/>
        <v>2964</v>
      </c>
    </row>
    <row r="11" spans="1:11" s="2" customFormat="1" ht="24.95" customHeight="1">
      <c r="A11" s="40">
        <v>8</v>
      </c>
      <c r="B11" s="52"/>
      <c r="C11" s="18" t="s">
        <v>28</v>
      </c>
      <c r="D11" s="19" t="s">
        <v>29</v>
      </c>
      <c r="E11" s="42">
        <v>2070</v>
      </c>
      <c r="F11" s="42">
        <v>500</v>
      </c>
      <c r="G11" s="42"/>
      <c r="H11" s="42">
        <v>296</v>
      </c>
      <c r="I11" s="44">
        <v>20</v>
      </c>
      <c r="J11" s="47">
        <f t="shared" si="0"/>
        <v>2386</v>
      </c>
      <c r="K11" s="47">
        <f t="shared" si="1"/>
        <v>2886</v>
      </c>
    </row>
    <row r="12" spans="1:11" s="2" customFormat="1" ht="24.95" customHeight="1">
      <c r="A12" s="40">
        <v>9</v>
      </c>
      <c r="B12" s="52"/>
      <c r="C12" s="18" t="s">
        <v>22</v>
      </c>
      <c r="D12" s="19" t="s">
        <v>30</v>
      </c>
      <c r="E12" s="42"/>
      <c r="F12" s="42">
        <v>500</v>
      </c>
      <c r="G12" s="42">
        <v>150</v>
      </c>
      <c r="H12" s="42">
        <v>392</v>
      </c>
      <c r="I12" s="44">
        <v>20</v>
      </c>
      <c r="J12" s="47">
        <f t="shared" si="0"/>
        <v>562</v>
      </c>
      <c r="K12" s="47">
        <f t="shared" si="1"/>
        <v>1062</v>
      </c>
    </row>
    <row r="13" spans="1:11" s="2" customFormat="1" ht="24.95" customHeight="1">
      <c r="A13" s="40">
        <v>10</v>
      </c>
      <c r="B13" s="52"/>
      <c r="C13" s="18" t="s">
        <v>24</v>
      </c>
      <c r="D13" s="19" t="s">
        <v>31</v>
      </c>
      <c r="E13" s="42"/>
      <c r="F13" s="42">
        <v>500</v>
      </c>
      <c r="G13" s="42">
        <v>150</v>
      </c>
      <c r="H13" s="42">
        <v>433</v>
      </c>
      <c r="I13" s="44">
        <v>20</v>
      </c>
      <c r="J13" s="47">
        <f t="shared" si="0"/>
        <v>603</v>
      </c>
      <c r="K13" s="47">
        <f t="shared" si="1"/>
        <v>1103</v>
      </c>
    </row>
    <row r="14" spans="1:11" s="2" customFormat="1" ht="24.95" customHeight="1">
      <c r="A14" s="40">
        <v>11</v>
      </c>
      <c r="B14" s="52"/>
      <c r="C14" s="18" t="s">
        <v>26</v>
      </c>
      <c r="D14" s="19" t="s">
        <v>32</v>
      </c>
      <c r="E14" s="42"/>
      <c r="F14" s="42">
        <v>500</v>
      </c>
      <c r="G14" s="42">
        <v>150</v>
      </c>
      <c r="H14" s="42">
        <v>418</v>
      </c>
      <c r="I14" s="44">
        <v>20</v>
      </c>
      <c r="J14" s="47">
        <f t="shared" si="0"/>
        <v>588</v>
      </c>
      <c r="K14" s="47">
        <f t="shared" si="1"/>
        <v>1088</v>
      </c>
    </row>
    <row r="15" spans="1:11" s="2" customFormat="1" ht="24.95" customHeight="1">
      <c r="A15" s="40">
        <v>12</v>
      </c>
      <c r="B15" s="52"/>
      <c r="C15" s="18" t="s">
        <v>28</v>
      </c>
      <c r="D15" s="19" t="s">
        <v>33</v>
      </c>
      <c r="E15" s="42"/>
      <c r="F15" s="42">
        <v>500</v>
      </c>
      <c r="G15" s="42">
        <v>150</v>
      </c>
      <c r="H15" s="42">
        <v>321</v>
      </c>
      <c r="I15" s="44">
        <v>20</v>
      </c>
      <c r="J15" s="47">
        <f t="shared" si="0"/>
        <v>491</v>
      </c>
      <c r="K15" s="47">
        <f t="shared" si="1"/>
        <v>991</v>
      </c>
    </row>
    <row r="16" spans="1:11" s="2" customFormat="1" ht="24.95" customHeight="1">
      <c r="A16" s="40">
        <v>13</v>
      </c>
      <c r="B16" s="52"/>
      <c r="C16" s="18" t="s">
        <v>34</v>
      </c>
      <c r="D16" s="19" t="s">
        <v>35</v>
      </c>
      <c r="E16" s="42"/>
      <c r="F16" s="42">
        <v>500</v>
      </c>
      <c r="G16" s="42">
        <v>150</v>
      </c>
      <c r="H16" s="20">
        <v>60</v>
      </c>
      <c r="I16" s="44">
        <v>40</v>
      </c>
      <c r="J16" s="47">
        <f t="shared" si="0"/>
        <v>250</v>
      </c>
      <c r="K16" s="47">
        <f t="shared" si="1"/>
        <v>750</v>
      </c>
    </row>
    <row r="17" spans="1:11" s="2" customFormat="1" ht="24.95" customHeight="1">
      <c r="A17" s="40">
        <v>14</v>
      </c>
      <c r="B17" s="52"/>
      <c r="C17" s="18" t="s">
        <v>22</v>
      </c>
      <c r="D17" s="19" t="s">
        <v>36</v>
      </c>
      <c r="E17" s="42"/>
      <c r="F17" s="42">
        <v>500</v>
      </c>
      <c r="G17" s="42">
        <v>150</v>
      </c>
      <c r="H17" s="42">
        <v>377</v>
      </c>
      <c r="I17" s="44">
        <v>20</v>
      </c>
      <c r="J17" s="47">
        <f t="shared" si="0"/>
        <v>547</v>
      </c>
      <c r="K17" s="47">
        <f t="shared" si="1"/>
        <v>1047</v>
      </c>
    </row>
    <row r="18" spans="1:11" s="2" customFormat="1" ht="24.95" customHeight="1">
      <c r="A18" s="40">
        <v>15</v>
      </c>
      <c r="B18" s="52"/>
      <c r="C18" s="18" t="s">
        <v>24</v>
      </c>
      <c r="D18" s="19" t="s">
        <v>37</v>
      </c>
      <c r="E18" s="42"/>
      <c r="F18" s="42">
        <v>500</v>
      </c>
      <c r="G18" s="42">
        <v>150</v>
      </c>
      <c r="H18" s="42">
        <v>377</v>
      </c>
      <c r="I18" s="44">
        <v>20</v>
      </c>
      <c r="J18" s="47">
        <f t="shared" si="0"/>
        <v>547</v>
      </c>
      <c r="K18" s="47">
        <f t="shared" si="1"/>
        <v>1047</v>
      </c>
    </row>
    <row r="19" spans="1:11" s="2" customFormat="1" ht="24.95" customHeight="1">
      <c r="A19" s="40">
        <v>16</v>
      </c>
      <c r="B19" s="52"/>
      <c r="C19" s="18" t="s">
        <v>26</v>
      </c>
      <c r="D19" s="19" t="s">
        <v>38</v>
      </c>
      <c r="E19" s="42"/>
      <c r="F19" s="42">
        <v>500</v>
      </c>
      <c r="G19" s="42">
        <v>150</v>
      </c>
      <c r="H19" s="42">
        <v>402</v>
      </c>
      <c r="I19" s="44">
        <v>20</v>
      </c>
      <c r="J19" s="47">
        <f t="shared" si="0"/>
        <v>572</v>
      </c>
      <c r="K19" s="47">
        <f t="shared" si="1"/>
        <v>1072</v>
      </c>
    </row>
    <row r="20" spans="1:11" s="2" customFormat="1" ht="24.95" customHeight="1">
      <c r="A20" s="40">
        <v>17</v>
      </c>
      <c r="B20" s="52"/>
      <c r="C20" s="18" t="s">
        <v>28</v>
      </c>
      <c r="D20" s="19" t="s">
        <v>39</v>
      </c>
      <c r="E20" s="42"/>
      <c r="F20" s="42">
        <v>500</v>
      </c>
      <c r="G20" s="42">
        <v>150</v>
      </c>
      <c r="H20" s="42">
        <v>299</v>
      </c>
      <c r="I20" s="44">
        <v>20</v>
      </c>
      <c r="J20" s="47">
        <f t="shared" si="0"/>
        <v>469</v>
      </c>
      <c r="K20" s="47">
        <f t="shared" si="1"/>
        <v>969</v>
      </c>
    </row>
    <row r="21" spans="1:11" s="2" customFormat="1" ht="24.95" customHeight="1">
      <c r="A21" s="40">
        <v>18</v>
      </c>
      <c r="B21" s="52"/>
      <c r="C21" s="18" t="s">
        <v>34</v>
      </c>
      <c r="D21" s="22" t="s">
        <v>40</v>
      </c>
      <c r="E21" s="42"/>
      <c r="F21" s="42">
        <v>500</v>
      </c>
      <c r="G21" s="42">
        <v>150</v>
      </c>
      <c r="H21" s="42">
        <v>336</v>
      </c>
      <c r="I21" s="44">
        <v>20</v>
      </c>
      <c r="J21" s="47">
        <f t="shared" ref="J21:J45" si="2">E21+G21+H21+I21</f>
        <v>506</v>
      </c>
      <c r="K21" s="47">
        <f t="shared" ref="K21:K45" si="3">E21+F21+G21+H21+I21</f>
        <v>1006</v>
      </c>
    </row>
    <row r="22" spans="1:11" s="2" customFormat="1" ht="24.95" customHeight="1">
      <c r="A22" s="40">
        <v>19</v>
      </c>
      <c r="B22" s="52"/>
      <c r="C22" s="35" t="s">
        <v>22</v>
      </c>
      <c r="D22" s="41" t="s">
        <v>41</v>
      </c>
      <c r="E22" s="42"/>
      <c r="F22" s="42">
        <v>500</v>
      </c>
      <c r="G22" s="42">
        <v>150</v>
      </c>
      <c r="H22" s="42">
        <v>324</v>
      </c>
      <c r="I22" s="44">
        <v>20</v>
      </c>
      <c r="J22" s="47">
        <f t="shared" si="2"/>
        <v>494</v>
      </c>
      <c r="K22" s="47">
        <f t="shared" si="3"/>
        <v>994</v>
      </c>
    </row>
    <row r="23" spans="1:11" s="2" customFormat="1" ht="24.95" customHeight="1">
      <c r="A23" s="40">
        <v>20</v>
      </c>
      <c r="B23" s="52"/>
      <c r="C23" s="35" t="s">
        <v>22</v>
      </c>
      <c r="D23" s="41" t="s">
        <v>42</v>
      </c>
      <c r="E23" s="42"/>
      <c r="F23" s="42">
        <v>500</v>
      </c>
      <c r="G23" s="42">
        <v>150</v>
      </c>
      <c r="H23" s="42">
        <v>324</v>
      </c>
      <c r="I23" s="44">
        <v>20</v>
      </c>
      <c r="J23" s="47">
        <f t="shared" si="2"/>
        <v>494</v>
      </c>
      <c r="K23" s="47">
        <f t="shared" si="3"/>
        <v>994</v>
      </c>
    </row>
    <row r="24" spans="1:11" s="2" customFormat="1" ht="24.95" customHeight="1">
      <c r="A24" s="40">
        <v>21</v>
      </c>
      <c r="B24" s="52"/>
      <c r="C24" s="35" t="s">
        <v>24</v>
      </c>
      <c r="D24" s="41" t="s">
        <v>43</v>
      </c>
      <c r="E24" s="42"/>
      <c r="F24" s="42">
        <v>500</v>
      </c>
      <c r="G24" s="42">
        <v>150</v>
      </c>
      <c r="H24" s="42">
        <v>324</v>
      </c>
      <c r="I24" s="44">
        <v>20</v>
      </c>
      <c r="J24" s="47">
        <f t="shared" si="2"/>
        <v>494</v>
      </c>
      <c r="K24" s="47">
        <f t="shared" si="3"/>
        <v>994</v>
      </c>
    </row>
    <row r="25" spans="1:11" s="2" customFormat="1" ht="24.95" customHeight="1">
      <c r="A25" s="40">
        <v>22</v>
      </c>
      <c r="B25" s="52"/>
      <c r="C25" s="35" t="s">
        <v>26</v>
      </c>
      <c r="D25" s="41" t="s">
        <v>44</v>
      </c>
      <c r="E25" s="42"/>
      <c r="F25" s="42">
        <v>500</v>
      </c>
      <c r="G25" s="42">
        <v>150</v>
      </c>
      <c r="H25" s="42">
        <v>324</v>
      </c>
      <c r="I25" s="44">
        <v>20</v>
      </c>
      <c r="J25" s="47">
        <f t="shared" si="2"/>
        <v>494</v>
      </c>
      <c r="K25" s="47">
        <f t="shared" si="3"/>
        <v>994</v>
      </c>
    </row>
    <row r="26" spans="1:11" s="2" customFormat="1" ht="24.95" customHeight="1">
      <c r="A26" s="40">
        <v>23</v>
      </c>
      <c r="B26" s="52"/>
      <c r="C26" s="35" t="s">
        <v>45</v>
      </c>
      <c r="D26" s="41" t="s">
        <v>46</v>
      </c>
      <c r="E26" s="42"/>
      <c r="F26" s="42">
        <v>500</v>
      </c>
      <c r="G26" s="42">
        <v>150</v>
      </c>
      <c r="H26" s="42">
        <v>286</v>
      </c>
      <c r="I26" s="44">
        <v>20</v>
      </c>
      <c r="J26" s="47">
        <f t="shared" si="2"/>
        <v>456</v>
      </c>
      <c r="K26" s="47">
        <f t="shared" si="3"/>
        <v>956</v>
      </c>
    </row>
    <row r="27" spans="1:11" ht="24.95" customHeight="1">
      <c r="A27" s="12">
        <v>24</v>
      </c>
      <c r="B27" s="51" t="s">
        <v>47</v>
      </c>
      <c r="C27" s="23" t="s">
        <v>48</v>
      </c>
      <c r="D27" s="24" t="s">
        <v>49</v>
      </c>
      <c r="E27" s="15">
        <v>2070</v>
      </c>
      <c r="F27" s="15"/>
      <c r="G27" s="15"/>
      <c r="H27" s="25"/>
      <c r="I27" s="30"/>
      <c r="J27" s="31">
        <f t="shared" si="2"/>
        <v>2070</v>
      </c>
      <c r="K27" s="31">
        <f t="shared" si="3"/>
        <v>2070</v>
      </c>
    </row>
    <row r="28" spans="1:11" ht="24.95" customHeight="1">
      <c r="A28" s="12">
        <v>25</v>
      </c>
      <c r="B28" s="51"/>
      <c r="C28" s="23" t="s">
        <v>50</v>
      </c>
      <c r="D28" s="24" t="s">
        <v>51</v>
      </c>
      <c r="E28" s="15">
        <v>2070</v>
      </c>
      <c r="F28" s="15"/>
      <c r="G28" s="15"/>
      <c r="H28" s="25"/>
      <c r="I28" s="30"/>
      <c r="J28" s="31">
        <f t="shared" si="2"/>
        <v>2070</v>
      </c>
      <c r="K28" s="31">
        <f t="shared" si="3"/>
        <v>2070</v>
      </c>
    </row>
    <row r="29" spans="1:11" ht="24.95" customHeight="1">
      <c r="A29" s="12">
        <v>26</v>
      </c>
      <c r="B29" s="51"/>
      <c r="C29" s="23" t="s">
        <v>52</v>
      </c>
      <c r="D29" s="24" t="s">
        <v>53</v>
      </c>
      <c r="E29" s="15">
        <v>2070</v>
      </c>
      <c r="F29" s="15"/>
      <c r="G29" s="15"/>
      <c r="H29" s="25"/>
      <c r="I29" s="30"/>
      <c r="J29" s="31">
        <f t="shared" si="2"/>
        <v>2070</v>
      </c>
      <c r="K29" s="31">
        <f t="shared" si="3"/>
        <v>2070</v>
      </c>
    </row>
    <row r="30" spans="1:11" ht="24.95" customHeight="1">
      <c r="A30" s="12">
        <v>27</v>
      </c>
      <c r="B30" s="51"/>
      <c r="C30" s="23" t="s">
        <v>48</v>
      </c>
      <c r="D30" s="24" t="s">
        <v>54</v>
      </c>
      <c r="E30" s="15">
        <v>2070</v>
      </c>
      <c r="F30" s="15">
        <v>500</v>
      </c>
      <c r="G30" s="15"/>
      <c r="H30" s="25">
        <v>377</v>
      </c>
      <c r="I30" s="30">
        <v>20</v>
      </c>
      <c r="J30" s="31">
        <f t="shared" si="2"/>
        <v>2467</v>
      </c>
      <c r="K30" s="31">
        <f t="shared" si="3"/>
        <v>2967</v>
      </c>
    </row>
    <row r="31" spans="1:11" ht="24.95" customHeight="1">
      <c r="A31" s="12">
        <v>28</v>
      </c>
      <c r="B31" s="51"/>
      <c r="C31" s="23" t="s">
        <v>50</v>
      </c>
      <c r="D31" s="24" t="s">
        <v>55</v>
      </c>
      <c r="E31" s="15">
        <v>2070</v>
      </c>
      <c r="F31" s="15">
        <v>500</v>
      </c>
      <c r="G31" s="15"/>
      <c r="H31" s="25">
        <v>397</v>
      </c>
      <c r="I31" s="30">
        <v>20</v>
      </c>
      <c r="J31" s="31">
        <f t="shared" si="2"/>
        <v>2487</v>
      </c>
      <c r="K31" s="31">
        <f t="shared" si="3"/>
        <v>2987</v>
      </c>
    </row>
    <row r="32" spans="1:11" ht="24.95" customHeight="1">
      <c r="A32" s="12">
        <v>29</v>
      </c>
      <c r="B32" s="51"/>
      <c r="C32" s="23" t="s">
        <v>52</v>
      </c>
      <c r="D32" s="24" t="s">
        <v>56</v>
      </c>
      <c r="E32" s="15">
        <v>2070</v>
      </c>
      <c r="F32" s="15">
        <v>500</v>
      </c>
      <c r="G32" s="15"/>
      <c r="H32" s="25">
        <v>373</v>
      </c>
      <c r="I32" s="30">
        <v>20</v>
      </c>
      <c r="J32" s="31">
        <f t="shared" si="2"/>
        <v>2463</v>
      </c>
      <c r="K32" s="31">
        <f t="shared" si="3"/>
        <v>2963</v>
      </c>
    </row>
    <row r="33" spans="1:11" ht="24.95" customHeight="1">
      <c r="A33" s="12">
        <v>30</v>
      </c>
      <c r="B33" s="51"/>
      <c r="C33" s="23" t="s">
        <v>57</v>
      </c>
      <c r="D33" s="24" t="s">
        <v>58</v>
      </c>
      <c r="E33" s="15">
        <v>2070</v>
      </c>
      <c r="F33" s="15">
        <v>500</v>
      </c>
      <c r="G33" s="15"/>
      <c r="H33" s="25">
        <v>293</v>
      </c>
      <c r="I33" s="30">
        <v>20</v>
      </c>
      <c r="J33" s="31">
        <f t="shared" si="2"/>
        <v>2383</v>
      </c>
      <c r="K33" s="31">
        <f t="shared" si="3"/>
        <v>2883</v>
      </c>
    </row>
    <row r="34" spans="1:11" ht="24.95" customHeight="1">
      <c r="A34" s="12">
        <v>31</v>
      </c>
      <c r="B34" s="51"/>
      <c r="C34" s="26" t="s">
        <v>48</v>
      </c>
      <c r="D34" s="24" t="s">
        <v>59</v>
      </c>
      <c r="E34" s="15"/>
      <c r="F34" s="15">
        <v>500</v>
      </c>
      <c r="G34" s="15">
        <v>180</v>
      </c>
      <c r="H34" s="25">
        <v>500</v>
      </c>
      <c r="I34" s="30">
        <v>20</v>
      </c>
      <c r="J34" s="31">
        <f t="shared" si="2"/>
        <v>700</v>
      </c>
      <c r="K34" s="31">
        <f t="shared" si="3"/>
        <v>1200</v>
      </c>
    </row>
    <row r="35" spans="1:11" ht="24.95" customHeight="1">
      <c r="A35" s="12">
        <v>32</v>
      </c>
      <c r="B35" s="51"/>
      <c r="C35" s="26" t="s">
        <v>50</v>
      </c>
      <c r="D35" s="24" t="s">
        <v>60</v>
      </c>
      <c r="E35" s="15"/>
      <c r="F35" s="15">
        <v>500</v>
      </c>
      <c r="G35" s="15">
        <v>180</v>
      </c>
      <c r="H35" s="25">
        <v>437</v>
      </c>
      <c r="I35" s="30">
        <v>20</v>
      </c>
      <c r="J35" s="31">
        <f t="shared" si="2"/>
        <v>637</v>
      </c>
      <c r="K35" s="31">
        <f t="shared" si="3"/>
        <v>1137</v>
      </c>
    </row>
    <row r="36" spans="1:11" ht="24.95" customHeight="1">
      <c r="A36" s="12">
        <v>33</v>
      </c>
      <c r="B36" s="51"/>
      <c r="C36" s="26" t="s">
        <v>52</v>
      </c>
      <c r="D36" s="24" t="s">
        <v>61</v>
      </c>
      <c r="E36" s="15"/>
      <c r="F36" s="15">
        <v>500</v>
      </c>
      <c r="G36" s="15">
        <v>180</v>
      </c>
      <c r="H36" s="25">
        <v>543</v>
      </c>
      <c r="I36" s="30">
        <v>20</v>
      </c>
      <c r="J36" s="31">
        <f t="shared" si="2"/>
        <v>743</v>
      </c>
      <c r="K36" s="31">
        <f t="shared" si="3"/>
        <v>1243</v>
      </c>
    </row>
    <row r="37" spans="1:11" ht="24.95" customHeight="1">
      <c r="A37" s="12">
        <v>34</v>
      </c>
      <c r="B37" s="51"/>
      <c r="C37" s="26" t="s">
        <v>62</v>
      </c>
      <c r="D37" s="24" t="s">
        <v>63</v>
      </c>
      <c r="E37" s="15"/>
      <c r="F37" s="15">
        <v>500</v>
      </c>
      <c r="G37" s="15">
        <v>180</v>
      </c>
      <c r="H37" s="25">
        <v>500</v>
      </c>
      <c r="I37" s="30">
        <v>20</v>
      </c>
      <c r="J37" s="31">
        <f t="shared" si="2"/>
        <v>700</v>
      </c>
      <c r="K37" s="31">
        <f t="shared" si="3"/>
        <v>1200</v>
      </c>
    </row>
    <row r="38" spans="1:11" ht="24.95" customHeight="1">
      <c r="A38" s="12">
        <v>35</v>
      </c>
      <c r="B38" s="51"/>
      <c r="C38" s="26" t="s">
        <v>57</v>
      </c>
      <c r="D38" s="24" t="s">
        <v>64</v>
      </c>
      <c r="E38" s="15"/>
      <c r="F38" s="15">
        <v>500</v>
      </c>
      <c r="G38" s="15">
        <v>180</v>
      </c>
      <c r="H38" s="25">
        <v>175</v>
      </c>
      <c r="I38" s="30">
        <v>20</v>
      </c>
      <c r="J38" s="31">
        <f t="shared" si="2"/>
        <v>375</v>
      </c>
      <c r="K38" s="31">
        <f t="shared" si="3"/>
        <v>875</v>
      </c>
    </row>
    <row r="39" spans="1:11" ht="24.95" customHeight="1">
      <c r="A39" s="12">
        <v>36</v>
      </c>
      <c r="B39" s="51"/>
      <c r="C39" s="26" t="s">
        <v>65</v>
      </c>
      <c r="D39" s="24" t="s">
        <v>66</v>
      </c>
      <c r="E39" s="15"/>
      <c r="F39" s="15">
        <v>500</v>
      </c>
      <c r="G39" s="15">
        <v>180</v>
      </c>
      <c r="H39" s="25">
        <v>50</v>
      </c>
      <c r="I39" s="30">
        <v>40</v>
      </c>
      <c r="J39" s="31">
        <f t="shared" si="2"/>
        <v>270</v>
      </c>
      <c r="K39" s="31">
        <f t="shared" si="3"/>
        <v>770</v>
      </c>
    </row>
    <row r="40" spans="1:11" ht="24.95" customHeight="1">
      <c r="A40" s="12">
        <v>37</v>
      </c>
      <c r="B40" s="51"/>
      <c r="C40" s="26" t="s">
        <v>48</v>
      </c>
      <c r="D40" s="24" t="s">
        <v>67</v>
      </c>
      <c r="E40" s="15"/>
      <c r="F40" s="15">
        <v>500</v>
      </c>
      <c r="G40" s="15">
        <v>180</v>
      </c>
      <c r="H40" s="25">
        <v>399</v>
      </c>
      <c r="I40" s="30">
        <v>20</v>
      </c>
      <c r="J40" s="31">
        <f t="shared" si="2"/>
        <v>599</v>
      </c>
      <c r="K40" s="31">
        <f t="shared" si="3"/>
        <v>1099</v>
      </c>
    </row>
    <row r="41" spans="1:11" ht="24.95" customHeight="1">
      <c r="A41" s="12">
        <v>38</v>
      </c>
      <c r="B41" s="51"/>
      <c r="C41" s="26" t="s">
        <v>48</v>
      </c>
      <c r="D41" s="24" t="s">
        <v>68</v>
      </c>
      <c r="E41" s="15"/>
      <c r="F41" s="15">
        <v>500</v>
      </c>
      <c r="G41" s="15">
        <v>180</v>
      </c>
      <c r="H41" s="25">
        <v>400</v>
      </c>
      <c r="I41" s="30">
        <v>20</v>
      </c>
      <c r="J41" s="31">
        <f t="shared" si="2"/>
        <v>600</v>
      </c>
      <c r="K41" s="31">
        <f t="shared" si="3"/>
        <v>1100</v>
      </c>
    </row>
    <row r="42" spans="1:11" ht="24.95" customHeight="1">
      <c r="A42" s="12">
        <v>39</v>
      </c>
      <c r="B42" s="51"/>
      <c r="C42" s="26" t="s">
        <v>50</v>
      </c>
      <c r="D42" s="24" t="s">
        <v>69</v>
      </c>
      <c r="E42" s="15"/>
      <c r="F42" s="15">
        <v>500</v>
      </c>
      <c r="G42" s="15">
        <v>180</v>
      </c>
      <c r="H42" s="25">
        <v>368</v>
      </c>
      <c r="I42" s="30">
        <v>20</v>
      </c>
      <c r="J42" s="31">
        <f t="shared" si="2"/>
        <v>568</v>
      </c>
      <c r="K42" s="31">
        <f t="shared" si="3"/>
        <v>1068</v>
      </c>
    </row>
    <row r="43" spans="1:11" ht="24.95" customHeight="1">
      <c r="A43" s="12">
        <v>40</v>
      </c>
      <c r="B43" s="51"/>
      <c r="C43" s="26" t="s">
        <v>52</v>
      </c>
      <c r="D43" s="24" t="s">
        <v>70</v>
      </c>
      <c r="E43" s="15"/>
      <c r="F43" s="15">
        <v>500</v>
      </c>
      <c r="G43" s="15">
        <v>180</v>
      </c>
      <c r="H43" s="25">
        <v>570</v>
      </c>
      <c r="I43" s="30">
        <v>20</v>
      </c>
      <c r="J43" s="31">
        <f t="shared" si="2"/>
        <v>770</v>
      </c>
      <c r="K43" s="31">
        <f t="shared" si="3"/>
        <v>1270</v>
      </c>
    </row>
    <row r="44" spans="1:11" ht="24.95" customHeight="1">
      <c r="A44" s="12">
        <v>41</v>
      </c>
      <c r="B44" s="51"/>
      <c r="C44" s="26" t="s">
        <v>62</v>
      </c>
      <c r="D44" s="24" t="s">
        <v>71</v>
      </c>
      <c r="E44" s="15"/>
      <c r="F44" s="15">
        <v>500</v>
      </c>
      <c r="G44" s="15">
        <v>180</v>
      </c>
      <c r="H44" s="25">
        <v>469</v>
      </c>
      <c r="I44" s="30">
        <v>20</v>
      </c>
      <c r="J44" s="31">
        <f t="shared" si="2"/>
        <v>669</v>
      </c>
      <c r="K44" s="31">
        <f t="shared" si="3"/>
        <v>1169</v>
      </c>
    </row>
    <row r="45" spans="1:11" ht="24.95" customHeight="1">
      <c r="A45" s="12">
        <v>42</v>
      </c>
      <c r="B45" s="51"/>
      <c r="C45" s="26" t="s">
        <v>57</v>
      </c>
      <c r="D45" s="24" t="s">
        <v>72</v>
      </c>
      <c r="E45" s="15"/>
      <c r="F45" s="15">
        <v>500</v>
      </c>
      <c r="G45" s="15">
        <v>180</v>
      </c>
      <c r="H45" s="25">
        <v>145</v>
      </c>
      <c r="I45" s="30">
        <v>20</v>
      </c>
      <c r="J45" s="31">
        <f t="shared" si="2"/>
        <v>345</v>
      </c>
      <c r="K45" s="31">
        <f t="shared" si="3"/>
        <v>845</v>
      </c>
    </row>
    <row r="46" spans="1:11" ht="24.95" customHeight="1">
      <c r="A46" s="12">
        <v>43</v>
      </c>
      <c r="B46" s="51"/>
      <c r="C46" s="26" t="s">
        <v>65</v>
      </c>
      <c r="D46" s="24" t="s">
        <v>73</v>
      </c>
      <c r="E46" s="15"/>
      <c r="F46" s="15">
        <v>500</v>
      </c>
      <c r="G46" s="15">
        <v>180</v>
      </c>
      <c r="H46" s="25">
        <v>351</v>
      </c>
      <c r="I46" s="30">
        <v>20</v>
      </c>
      <c r="J46" s="31">
        <f t="shared" ref="J46:J69" si="4">E46+G46+H46+I46</f>
        <v>551</v>
      </c>
      <c r="K46" s="31">
        <f t="shared" ref="K46:K69" si="5">E46+F46+G46+H46+I46</f>
        <v>1051</v>
      </c>
    </row>
    <row r="47" spans="1:11" ht="24.95" customHeight="1">
      <c r="A47" s="12">
        <v>44</v>
      </c>
      <c r="B47" s="51"/>
      <c r="C47" s="27" t="s">
        <v>48</v>
      </c>
      <c r="D47" s="28" t="s">
        <v>74</v>
      </c>
      <c r="E47" s="15"/>
      <c r="F47" s="15">
        <v>500</v>
      </c>
      <c r="G47" s="15">
        <v>180</v>
      </c>
      <c r="H47" s="25">
        <v>409</v>
      </c>
      <c r="I47" s="30">
        <v>20</v>
      </c>
      <c r="J47" s="31">
        <f t="shared" si="4"/>
        <v>609</v>
      </c>
      <c r="K47" s="31">
        <f t="shared" si="5"/>
        <v>1109</v>
      </c>
    </row>
    <row r="48" spans="1:11" ht="24.95" customHeight="1">
      <c r="A48" s="12">
        <v>45</v>
      </c>
      <c r="B48" s="51"/>
      <c r="C48" s="27" t="s">
        <v>48</v>
      </c>
      <c r="D48" s="28" t="s">
        <v>75</v>
      </c>
      <c r="E48" s="15"/>
      <c r="F48" s="15">
        <v>500</v>
      </c>
      <c r="G48" s="15">
        <v>180</v>
      </c>
      <c r="H48" s="25">
        <v>402</v>
      </c>
      <c r="I48" s="30">
        <v>20</v>
      </c>
      <c r="J48" s="31">
        <f t="shared" si="4"/>
        <v>602</v>
      </c>
      <c r="K48" s="31">
        <f t="shared" si="5"/>
        <v>1102</v>
      </c>
    </row>
    <row r="49" spans="1:11" ht="24.95" customHeight="1">
      <c r="A49" s="12">
        <v>46</v>
      </c>
      <c r="B49" s="51"/>
      <c r="C49" s="27" t="s">
        <v>50</v>
      </c>
      <c r="D49" s="28" t="s">
        <v>76</v>
      </c>
      <c r="E49" s="15"/>
      <c r="F49" s="15">
        <v>500</v>
      </c>
      <c r="G49" s="15">
        <v>180</v>
      </c>
      <c r="H49" s="25">
        <v>430</v>
      </c>
      <c r="I49" s="30">
        <v>20</v>
      </c>
      <c r="J49" s="31">
        <f t="shared" si="4"/>
        <v>630</v>
      </c>
      <c r="K49" s="31">
        <f t="shared" si="5"/>
        <v>1130</v>
      </c>
    </row>
    <row r="50" spans="1:11" ht="24.95" customHeight="1">
      <c r="A50" s="12">
        <v>47</v>
      </c>
      <c r="B50" s="51"/>
      <c r="C50" s="27" t="s">
        <v>52</v>
      </c>
      <c r="D50" s="28" t="s">
        <v>77</v>
      </c>
      <c r="E50" s="15"/>
      <c r="F50" s="15">
        <v>500</v>
      </c>
      <c r="G50" s="15">
        <v>180</v>
      </c>
      <c r="H50" s="25">
        <v>436</v>
      </c>
      <c r="I50" s="30">
        <v>20</v>
      </c>
      <c r="J50" s="31">
        <f t="shared" si="4"/>
        <v>636</v>
      </c>
      <c r="K50" s="31">
        <f t="shared" si="5"/>
        <v>1136</v>
      </c>
    </row>
    <row r="51" spans="1:11" ht="24.95" customHeight="1">
      <c r="A51" s="12">
        <v>48</v>
      </c>
      <c r="B51" s="51"/>
      <c r="C51" s="27" t="s">
        <v>52</v>
      </c>
      <c r="D51" s="28" t="s">
        <v>78</v>
      </c>
      <c r="E51" s="15"/>
      <c r="F51" s="15">
        <v>500</v>
      </c>
      <c r="G51" s="15">
        <v>180</v>
      </c>
      <c r="H51" s="25">
        <v>434</v>
      </c>
      <c r="I51" s="30">
        <v>20</v>
      </c>
      <c r="J51" s="31">
        <f t="shared" si="4"/>
        <v>634</v>
      </c>
      <c r="K51" s="31">
        <f t="shared" si="5"/>
        <v>1134</v>
      </c>
    </row>
    <row r="52" spans="1:11" ht="24.95" customHeight="1">
      <c r="A52" s="12">
        <v>49</v>
      </c>
      <c r="B52" s="51"/>
      <c r="C52" s="27" t="s">
        <v>52</v>
      </c>
      <c r="D52" s="28" t="s">
        <v>79</v>
      </c>
      <c r="E52" s="15"/>
      <c r="F52" s="15">
        <v>500</v>
      </c>
      <c r="G52" s="15">
        <v>180</v>
      </c>
      <c r="H52" s="25">
        <v>435</v>
      </c>
      <c r="I52" s="30">
        <v>20</v>
      </c>
      <c r="J52" s="31">
        <f t="shared" si="4"/>
        <v>635</v>
      </c>
      <c r="K52" s="31">
        <f t="shared" si="5"/>
        <v>1135</v>
      </c>
    </row>
    <row r="53" spans="1:11" ht="24.95" customHeight="1">
      <c r="A53" s="12">
        <v>50</v>
      </c>
      <c r="B53" s="51"/>
      <c r="C53" s="27" t="s">
        <v>62</v>
      </c>
      <c r="D53" s="28" t="s">
        <v>80</v>
      </c>
      <c r="E53" s="15"/>
      <c r="F53" s="15">
        <v>500</v>
      </c>
      <c r="G53" s="15">
        <v>180</v>
      </c>
      <c r="H53" s="25">
        <v>434</v>
      </c>
      <c r="I53" s="30">
        <v>20</v>
      </c>
      <c r="J53" s="31">
        <f t="shared" si="4"/>
        <v>634</v>
      </c>
      <c r="K53" s="31">
        <f t="shared" si="5"/>
        <v>1134</v>
      </c>
    </row>
    <row r="54" spans="1:11" ht="24.95" customHeight="1">
      <c r="A54" s="12">
        <v>51</v>
      </c>
      <c r="B54" s="51" t="s">
        <v>81</v>
      </c>
      <c r="C54" s="13" t="s">
        <v>82</v>
      </c>
      <c r="D54" s="29" t="s">
        <v>83</v>
      </c>
      <c r="E54" s="15">
        <v>2070</v>
      </c>
      <c r="F54" s="15"/>
      <c r="G54" s="15"/>
      <c r="H54" s="15"/>
      <c r="I54" s="32"/>
      <c r="J54" s="31">
        <f t="shared" si="4"/>
        <v>2070</v>
      </c>
      <c r="K54" s="31">
        <f t="shared" si="5"/>
        <v>2070</v>
      </c>
    </row>
    <row r="55" spans="1:11" ht="24.95" customHeight="1">
      <c r="A55" s="12">
        <v>52</v>
      </c>
      <c r="B55" s="51"/>
      <c r="C55" s="13" t="s">
        <v>84</v>
      </c>
      <c r="D55" s="29" t="s">
        <v>85</v>
      </c>
      <c r="E55" s="15">
        <v>2070</v>
      </c>
      <c r="F55" s="15"/>
      <c r="G55" s="15"/>
      <c r="H55" s="15"/>
      <c r="I55" s="32"/>
      <c r="J55" s="31">
        <f t="shared" si="4"/>
        <v>2070</v>
      </c>
      <c r="K55" s="31">
        <f t="shared" si="5"/>
        <v>2070</v>
      </c>
    </row>
    <row r="56" spans="1:11" ht="24.95" customHeight="1">
      <c r="A56" s="12">
        <v>53</v>
      </c>
      <c r="B56" s="51"/>
      <c r="C56" s="13" t="s">
        <v>84</v>
      </c>
      <c r="D56" s="29" t="s">
        <v>86</v>
      </c>
      <c r="E56" s="15">
        <v>2070</v>
      </c>
      <c r="F56" s="15"/>
      <c r="G56" s="15"/>
      <c r="H56" s="15"/>
      <c r="I56" s="32"/>
      <c r="J56" s="31">
        <f t="shared" si="4"/>
        <v>2070</v>
      </c>
      <c r="K56" s="31">
        <f t="shared" si="5"/>
        <v>2070</v>
      </c>
    </row>
    <row r="57" spans="1:11" ht="24.95" customHeight="1">
      <c r="A57" s="12">
        <v>54</v>
      </c>
      <c r="B57" s="51"/>
      <c r="C57" s="13" t="s">
        <v>87</v>
      </c>
      <c r="D57" s="29" t="s">
        <v>88</v>
      </c>
      <c r="E57" s="15">
        <v>2070</v>
      </c>
      <c r="F57" s="15"/>
      <c r="G57" s="15"/>
      <c r="H57" s="15"/>
      <c r="I57" s="32"/>
      <c r="J57" s="31">
        <f t="shared" si="4"/>
        <v>2070</v>
      </c>
      <c r="K57" s="31">
        <f t="shared" si="5"/>
        <v>2070</v>
      </c>
    </row>
    <row r="58" spans="1:11" ht="24.95" customHeight="1">
      <c r="A58" s="12">
        <v>55</v>
      </c>
      <c r="B58" s="51"/>
      <c r="C58" s="13" t="s">
        <v>82</v>
      </c>
      <c r="D58" s="29" t="s">
        <v>89</v>
      </c>
      <c r="E58" s="15">
        <v>2070</v>
      </c>
      <c r="F58" s="15">
        <v>500</v>
      </c>
      <c r="G58" s="15"/>
      <c r="H58" s="15">
        <v>350</v>
      </c>
      <c r="I58" s="32">
        <v>15</v>
      </c>
      <c r="J58" s="31">
        <f t="shared" si="4"/>
        <v>2435</v>
      </c>
      <c r="K58" s="31">
        <f t="shared" si="5"/>
        <v>2935</v>
      </c>
    </row>
    <row r="59" spans="1:11" ht="24.95" customHeight="1">
      <c r="A59" s="12">
        <v>56</v>
      </c>
      <c r="B59" s="51"/>
      <c r="C59" s="13" t="s">
        <v>82</v>
      </c>
      <c r="D59" s="29" t="s">
        <v>90</v>
      </c>
      <c r="E59" s="15">
        <v>2070</v>
      </c>
      <c r="F59" s="15">
        <v>500</v>
      </c>
      <c r="G59" s="15"/>
      <c r="H59" s="15">
        <v>350</v>
      </c>
      <c r="I59" s="32">
        <v>15</v>
      </c>
      <c r="J59" s="31">
        <f t="shared" si="4"/>
        <v>2435</v>
      </c>
      <c r="K59" s="31">
        <f t="shared" si="5"/>
        <v>2935</v>
      </c>
    </row>
    <row r="60" spans="1:11" ht="24.95" customHeight="1">
      <c r="A60" s="12">
        <v>57</v>
      </c>
      <c r="B60" s="51"/>
      <c r="C60" s="13" t="s">
        <v>84</v>
      </c>
      <c r="D60" s="29" t="s">
        <v>91</v>
      </c>
      <c r="E60" s="15">
        <v>2070</v>
      </c>
      <c r="F60" s="15">
        <v>500</v>
      </c>
      <c r="G60" s="15"/>
      <c r="H60" s="15">
        <v>340</v>
      </c>
      <c r="I60" s="32">
        <v>15</v>
      </c>
      <c r="J60" s="31">
        <f t="shared" si="4"/>
        <v>2425</v>
      </c>
      <c r="K60" s="31">
        <f t="shared" si="5"/>
        <v>2925</v>
      </c>
    </row>
    <row r="61" spans="1:11" ht="24.95" customHeight="1">
      <c r="A61" s="12">
        <v>58</v>
      </c>
      <c r="B61" s="51"/>
      <c r="C61" s="13" t="s">
        <v>84</v>
      </c>
      <c r="D61" s="29" t="s">
        <v>92</v>
      </c>
      <c r="E61" s="15">
        <v>2070</v>
      </c>
      <c r="F61" s="15">
        <v>500</v>
      </c>
      <c r="G61" s="15"/>
      <c r="H61" s="15">
        <v>340</v>
      </c>
      <c r="I61" s="32">
        <v>15</v>
      </c>
      <c r="J61" s="31">
        <f t="shared" si="4"/>
        <v>2425</v>
      </c>
      <c r="K61" s="31">
        <f t="shared" si="5"/>
        <v>2925</v>
      </c>
    </row>
    <row r="62" spans="1:11" ht="24.95" customHeight="1">
      <c r="A62" s="12">
        <v>59</v>
      </c>
      <c r="B62" s="51"/>
      <c r="C62" s="13" t="s">
        <v>87</v>
      </c>
      <c r="D62" s="29" t="s">
        <v>93</v>
      </c>
      <c r="E62" s="15">
        <v>2070</v>
      </c>
      <c r="F62" s="15">
        <v>500</v>
      </c>
      <c r="G62" s="15"/>
      <c r="H62" s="15">
        <v>380</v>
      </c>
      <c r="I62" s="32">
        <v>15</v>
      </c>
      <c r="J62" s="31">
        <f t="shared" si="4"/>
        <v>2465</v>
      </c>
      <c r="K62" s="31">
        <f t="shared" si="5"/>
        <v>2965</v>
      </c>
    </row>
    <row r="63" spans="1:11" ht="24.95" customHeight="1">
      <c r="A63" s="12">
        <v>60</v>
      </c>
      <c r="B63" s="51"/>
      <c r="C63" s="13" t="s">
        <v>82</v>
      </c>
      <c r="D63" s="29" t="s">
        <v>94</v>
      </c>
      <c r="E63" s="15"/>
      <c r="F63" s="15">
        <v>500</v>
      </c>
      <c r="G63" s="15">
        <v>80</v>
      </c>
      <c r="H63" s="15">
        <v>408</v>
      </c>
      <c r="I63" s="32">
        <v>18</v>
      </c>
      <c r="J63" s="31">
        <f t="shared" si="4"/>
        <v>506</v>
      </c>
      <c r="K63" s="31">
        <f t="shared" si="5"/>
        <v>1006</v>
      </c>
    </row>
    <row r="64" spans="1:11" ht="24.95" customHeight="1">
      <c r="A64" s="12">
        <v>61</v>
      </c>
      <c r="B64" s="51"/>
      <c r="C64" s="13" t="s">
        <v>82</v>
      </c>
      <c r="D64" s="29" t="s">
        <v>95</v>
      </c>
      <c r="E64" s="15"/>
      <c r="F64" s="15">
        <v>500</v>
      </c>
      <c r="G64" s="15">
        <v>80</v>
      </c>
      <c r="H64" s="15">
        <v>408</v>
      </c>
      <c r="I64" s="32">
        <v>18</v>
      </c>
      <c r="J64" s="31">
        <f t="shared" si="4"/>
        <v>506</v>
      </c>
      <c r="K64" s="31">
        <f t="shared" si="5"/>
        <v>1006</v>
      </c>
    </row>
    <row r="65" spans="1:11" ht="24.95" customHeight="1">
      <c r="A65" s="12">
        <v>62</v>
      </c>
      <c r="B65" s="51"/>
      <c r="C65" s="13" t="s">
        <v>84</v>
      </c>
      <c r="D65" s="29" t="s">
        <v>96</v>
      </c>
      <c r="E65" s="15"/>
      <c r="F65" s="15">
        <v>500</v>
      </c>
      <c r="G65" s="15">
        <v>80</v>
      </c>
      <c r="H65" s="15">
        <v>398</v>
      </c>
      <c r="I65" s="32">
        <v>18</v>
      </c>
      <c r="J65" s="31">
        <f t="shared" si="4"/>
        <v>496</v>
      </c>
      <c r="K65" s="31">
        <f t="shared" si="5"/>
        <v>996</v>
      </c>
    </row>
    <row r="66" spans="1:11" ht="24.95" customHeight="1">
      <c r="A66" s="12">
        <v>63</v>
      </c>
      <c r="B66" s="51"/>
      <c r="C66" s="13" t="s">
        <v>84</v>
      </c>
      <c r="D66" s="29" t="s">
        <v>97</v>
      </c>
      <c r="E66" s="15"/>
      <c r="F66" s="15">
        <v>500</v>
      </c>
      <c r="G66" s="15">
        <v>80</v>
      </c>
      <c r="H66" s="15">
        <v>398</v>
      </c>
      <c r="I66" s="32">
        <v>18</v>
      </c>
      <c r="J66" s="31">
        <f t="shared" si="4"/>
        <v>496</v>
      </c>
      <c r="K66" s="31">
        <f t="shared" si="5"/>
        <v>996</v>
      </c>
    </row>
    <row r="67" spans="1:11" ht="24.95" customHeight="1">
      <c r="A67" s="12">
        <v>64</v>
      </c>
      <c r="B67" s="51"/>
      <c r="C67" s="13" t="s">
        <v>87</v>
      </c>
      <c r="D67" s="29" t="s">
        <v>98</v>
      </c>
      <c r="E67" s="15"/>
      <c r="F67" s="15">
        <v>500</v>
      </c>
      <c r="G67" s="15">
        <v>80</v>
      </c>
      <c r="H67" s="15">
        <v>393</v>
      </c>
      <c r="I67" s="32">
        <v>18</v>
      </c>
      <c r="J67" s="31">
        <f t="shared" si="4"/>
        <v>491</v>
      </c>
      <c r="K67" s="31">
        <f t="shared" si="5"/>
        <v>991</v>
      </c>
    </row>
    <row r="68" spans="1:11" ht="24.95" customHeight="1">
      <c r="A68" s="12">
        <v>65</v>
      </c>
      <c r="B68" s="51"/>
      <c r="C68" s="13" t="s">
        <v>99</v>
      </c>
      <c r="D68" s="29" t="s">
        <v>100</v>
      </c>
      <c r="E68" s="15"/>
      <c r="F68" s="15">
        <v>500</v>
      </c>
      <c r="G68" s="15">
        <v>80</v>
      </c>
      <c r="H68" s="15">
        <v>100</v>
      </c>
      <c r="I68" s="32">
        <v>43</v>
      </c>
      <c r="J68" s="31">
        <f t="shared" si="4"/>
        <v>223</v>
      </c>
      <c r="K68" s="31">
        <f t="shared" si="5"/>
        <v>723</v>
      </c>
    </row>
    <row r="69" spans="1:11" ht="24.95" customHeight="1">
      <c r="A69" s="12">
        <v>66</v>
      </c>
      <c r="B69" s="51"/>
      <c r="C69" s="13" t="s">
        <v>82</v>
      </c>
      <c r="D69" s="29" t="s">
        <v>101</v>
      </c>
      <c r="E69" s="15"/>
      <c r="F69" s="15">
        <v>500</v>
      </c>
      <c r="G69" s="15">
        <v>80</v>
      </c>
      <c r="H69" s="15">
        <v>430</v>
      </c>
      <c r="I69" s="32">
        <v>18</v>
      </c>
      <c r="J69" s="31">
        <f t="shared" si="4"/>
        <v>528</v>
      </c>
      <c r="K69" s="31">
        <f t="shared" si="5"/>
        <v>1028</v>
      </c>
    </row>
    <row r="70" spans="1:11" ht="24.95" customHeight="1">
      <c r="A70" s="12">
        <v>67</v>
      </c>
      <c r="B70" s="51"/>
      <c r="C70" s="13" t="s">
        <v>82</v>
      </c>
      <c r="D70" s="29" t="s">
        <v>102</v>
      </c>
      <c r="E70" s="15"/>
      <c r="F70" s="15">
        <v>500</v>
      </c>
      <c r="G70" s="15">
        <v>80</v>
      </c>
      <c r="H70" s="15">
        <v>430</v>
      </c>
      <c r="I70" s="32">
        <v>18</v>
      </c>
      <c r="J70" s="31">
        <f t="shared" ref="J70:J101" si="6">E70+G70+H70+I70</f>
        <v>528</v>
      </c>
      <c r="K70" s="31">
        <f t="shared" ref="K70:K101" si="7">E70+F70+G70+H70+I70</f>
        <v>1028</v>
      </c>
    </row>
    <row r="71" spans="1:11" ht="24.95" customHeight="1">
      <c r="A71" s="12">
        <v>68</v>
      </c>
      <c r="B71" s="51"/>
      <c r="C71" s="13" t="s">
        <v>84</v>
      </c>
      <c r="D71" s="29" t="s">
        <v>103</v>
      </c>
      <c r="E71" s="15"/>
      <c r="F71" s="15">
        <v>500</v>
      </c>
      <c r="G71" s="15">
        <v>80</v>
      </c>
      <c r="H71" s="15">
        <v>437</v>
      </c>
      <c r="I71" s="32">
        <v>18</v>
      </c>
      <c r="J71" s="31">
        <f t="shared" si="6"/>
        <v>535</v>
      </c>
      <c r="K71" s="31">
        <f t="shared" si="7"/>
        <v>1035</v>
      </c>
    </row>
    <row r="72" spans="1:11" ht="24.95" customHeight="1">
      <c r="A72" s="12">
        <v>69</v>
      </c>
      <c r="B72" s="51"/>
      <c r="C72" s="13" t="s">
        <v>84</v>
      </c>
      <c r="D72" s="29" t="s">
        <v>104</v>
      </c>
      <c r="E72" s="15"/>
      <c r="F72" s="15">
        <v>500</v>
      </c>
      <c r="G72" s="15">
        <v>80</v>
      </c>
      <c r="H72" s="15">
        <v>437</v>
      </c>
      <c r="I72" s="32">
        <v>18</v>
      </c>
      <c r="J72" s="31">
        <f t="shared" si="6"/>
        <v>535</v>
      </c>
      <c r="K72" s="31">
        <f t="shared" si="7"/>
        <v>1035</v>
      </c>
    </row>
    <row r="73" spans="1:11" ht="24.95" customHeight="1">
      <c r="A73" s="12">
        <v>70</v>
      </c>
      <c r="B73" s="51"/>
      <c r="C73" s="13" t="s">
        <v>87</v>
      </c>
      <c r="D73" s="29" t="s">
        <v>105</v>
      </c>
      <c r="E73" s="15"/>
      <c r="F73" s="15">
        <v>500</v>
      </c>
      <c r="G73" s="15">
        <v>80</v>
      </c>
      <c r="H73" s="15">
        <v>417</v>
      </c>
      <c r="I73" s="32">
        <v>18</v>
      </c>
      <c r="J73" s="31">
        <f t="shared" si="6"/>
        <v>515</v>
      </c>
      <c r="K73" s="31">
        <f t="shared" si="7"/>
        <v>1015</v>
      </c>
    </row>
    <row r="74" spans="1:11" ht="24.95" customHeight="1">
      <c r="A74" s="12">
        <v>71</v>
      </c>
      <c r="B74" s="51"/>
      <c r="C74" s="13" t="s">
        <v>99</v>
      </c>
      <c r="D74" s="29" t="s">
        <v>106</v>
      </c>
      <c r="E74" s="15"/>
      <c r="F74" s="15">
        <v>500</v>
      </c>
      <c r="G74" s="15">
        <v>80</v>
      </c>
      <c r="H74" s="15">
        <v>373</v>
      </c>
      <c r="I74" s="32">
        <v>18</v>
      </c>
      <c r="J74" s="31">
        <f t="shared" si="6"/>
        <v>471</v>
      </c>
      <c r="K74" s="31">
        <f t="shared" si="7"/>
        <v>971</v>
      </c>
    </row>
    <row r="75" spans="1:11" ht="24.95" customHeight="1">
      <c r="A75" s="12">
        <v>72</v>
      </c>
      <c r="B75" s="51"/>
      <c r="C75" s="33" t="s">
        <v>82</v>
      </c>
      <c r="D75" s="34" t="s">
        <v>107</v>
      </c>
      <c r="E75" s="15"/>
      <c r="F75" s="15">
        <v>500</v>
      </c>
      <c r="G75" s="15">
        <v>80</v>
      </c>
      <c r="H75" s="15">
        <v>331</v>
      </c>
      <c r="I75" s="32">
        <v>18</v>
      </c>
      <c r="J75" s="31">
        <f t="shared" si="6"/>
        <v>429</v>
      </c>
      <c r="K75" s="31">
        <f t="shared" si="7"/>
        <v>929</v>
      </c>
    </row>
    <row r="76" spans="1:11" ht="24.95" customHeight="1">
      <c r="A76" s="12">
        <v>73</v>
      </c>
      <c r="B76" s="51"/>
      <c r="C76" s="33" t="s">
        <v>82</v>
      </c>
      <c r="D76" s="34" t="s">
        <v>108</v>
      </c>
      <c r="E76" s="15"/>
      <c r="F76" s="15">
        <v>500</v>
      </c>
      <c r="G76" s="15">
        <v>80</v>
      </c>
      <c r="H76" s="15">
        <v>331</v>
      </c>
      <c r="I76" s="32">
        <v>18</v>
      </c>
      <c r="J76" s="31">
        <f t="shared" si="6"/>
        <v>429</v>
      </c>
      <c r="K76" s="31">
        <f t="shared" si="7"/>
        <v>929</v>
      </c>
    </row>
    <row r="77" spans="1:11" ht="24.95" customHeight="1">
      <c r="A77" s="12">
        <v>74</v>
      </c>
      <c r="B77" s="51"/>
      <c r="C77" s="33" t="s">
        <v>84</v>
      </c>
      <c r="D77" s="34" t="s">
        <v>109</v>
      </c>
      <c r="E77" s="15"/>
      <c r="F77" s="15">
        <v>500</v>
      </c>
      <c r="G77" s="15">
        <v>80</v>
      </c>
      <c r="H77" s="15">
        <v>391</v>
      </c>
      <c r="I77" s="32">
        <v>18</v>
      </c>
      <c r="J77" s="31">
        <f t="shared" si="6"/>
        <v>489</v>
      </c>
      <c r="K77" s="31">
        <f t="shared" si="7"/>
        <v>989</v>
      </c>
    </row>
    <row r="78" spans="1:11" ht="24.95" customHeight="1">
      <c r="A78" s="12">
        <v>75</v>
      </c>
      <c r="B78" s="51"/>
      <c r="C78" s="33" t="s">
        <v>84</v>
      </c>
      <c r="D78" s="34" t="s">
        <v>110</v>
      </c>
      <c r="E78" s="15"/>
      <c r="F78" s="15">
        <v>500</v>
      </c>
      <c r="G78" s="15">
        <v>80</v>
      </c>
      <c r="H78" s="15">
        <v>391</v>
      </c>
      <c r="I78" s="32">
        <v>18</v>
      </c>
      <c r="J78" s="31">
        <f t="shared" si="6"/>
        <v>489</v>
      </c>
      <c r="K78" s="31">
        <f t="shared" si="7"/>
        <v>989</v>
      </c>
    </row>
    <row r="79" spans="1:11" ht="24.95" customHeight="1">
      <c r="A79" s="12">
        <v>76</v>
      </c>
      <c r="B79" s="51"/>
      <c r="C79" s="33" t="s">
        <v>84</v>
      </c>
      <c r="D79" s="34" t="s">
        <v>111</v>
      </c>
      <c r="E79" s="15"/>
      <c r="F79" s="15">
        <v>500</v>
      </c>
      <c r="G79" s="15">
        <v>80</v>
      </c>
      <c r="H79" s="15">
        <v>391</v>
      </c>
      <c r="I79" s="32">
        <v>18</v>
      </c>
      <c r="J79" s="31">
        <f t="shared" si="6"/>
        <v>489</v>
      </c>
      <c r="K79" s="31">
        <f t="shared" si="7"/>
        <v>989</v>
      </c>
    </row>
    <row r="80" spans="1:11" ht="24.95" customHeight="1">
      <c r="A80" s="12">
        <v>77</v>
      </c>
      <c r="B80" s="51"/>
      <c r="C80" s="33" t="s">
        <v>87</v>
      </c>
      <c r="D80" s="34" t="s">
        <v>112</v>
      </c>
      <c r="E80" s="15"/>
      <c r="F80" s="15">
        <v>500</v>
      </c>
      <c r="G80" s="15">
        <v>80</v>
      </c>
      <c r="H80" s="15">
        <v>343</v>
      </c>
      <c r="I80" s="32">
        <v>18</v>
      </c>
      <c r="J80" s="31">
        <f t="shared" si="6"/>
        <v>441</v>
      </c>
      <c r="K80" s="31">
        <f t="shared" si="7"/>
        <v>941</v>
      </c>
    </row>
    <row r="81" spans="1:11" ht="24.95" customHeight="1">
      <c r="A81" s="12">
        <v>78</v>
      </c>
      <c r="B81" s="51" t="s">
        <v>113</v>
      </c>
      <c r="C81" s="13" t="s">
        <v>114</v>
      </c>
      <c r="D81" s="14" t="s">
        <v>115</v>
      </c>
      <c r="E81" s="15">
        <v>2070</v>
      </c>
      <c r="F81" s="15"/>
      <c r="G81" s="15"/>
      <c r="H81" s="15"/>
      <c r="I81" s="44"/>
      <c r="J81" s="31">
        <f t="shared" si="6"/>
        <v>2070</v>
      </c>
      <c r="K81" s="31">
        <f t="shared" si="7"/>
        <v>2070</v>
      </c>
    </row>
    <row r="82" spans="1:11" ht="24.95" customHeight="1">
      <c r="A82" s="12">
        <v>79</v>
      </c>
      <c r="B82" s="51"/>
      <c r="C82" s="13" t="s">
        <v>116</v>
      </c>
      <c r="D82" s="14" t="s">
        <v>117</v>
      </c>
      <c r="E82" s="15">
        <v>2070</v>
      </c>
      <c r="F82" s="15"/>
      <c r="G82" s="15"/>
      <c r="H82" s="15"/>
      <c r="I82" s="44"/>
      <c r="J82" s="31">
        <f t="shared" si="6"/>
        <v>2070</v>
      </c>
      <c r="K82" s="31">
        <f t="shared" si="7"/>
        <v>2070</v>
      </c>
    </row>
    <row r="83" spans="1:11" ht="24.95" customHeight="1">
      <c r="A83" s="12">
        <v>80</v>
      </c>
      <c r="B83" s="51"/>
      <c r="C83" s="13" t="s">
        <v>118</v>
      </c>
      <c r="D83" s="14" t="s">
        <v>119</v>
      </c>
      <c r="E83" s="15">
        <v>2070</v>
      </c>
      <c r="F83" s="15"/>
      <c r="G83" s="15"/>
      <c r="H83" s="15"/>
      <c r="I83" s="44"/>
      <c r="J83" s="31">
        <f t="shared" si="6"/>
        <v>2070</v>
      </c>
      <c r="K83" s="31">
        <f t="shared" si="7"/>
        <v>2070</v>
      </c>
    </row>
    <row r="84" spans="1:11" ht="24.95" customHeight="1">
      <c r="A84" s="12">
        <v>81</v>
      </c>
      <c r="B84" s="51"/>
      <c r="C84" s="13" t="s">
        <v>118</v>
      </c>
      <c r="D84" s="14" t="s">
        <v>120</v>
      </c>
      <c r="E84" s="15">
        <v>2070</v>
      </c>
      <c r="F84" s="15"/>
      <c r="G84" s="15"/>
      <c r="H84" s="15"/>
      <c r="I84" s="44"/>
      <c r="J84" s="31">
        <f t="shared" si="6"/>
        <v>2070</v>
      </c>
      <c r="K84" s="31">
        <f t="shared" si="7"/>
        <v>2070</v>
      </c>
    </row>
    <row r="85" spans="1:11" ht="24.95" customHeight="1">
      <c r="A85" s="12">
        <v>82</v>
      </c>
      <c r="B85" s="51"/>
      <c r="C85" s="13" t="s">
        <v>114</v>
      </c>
      <c r="D85" s="14" t="s">
        <v>121</v>
      </c>
      <c r="E85" s="15">
        <v>2070</v>
      </c>
      <c r="F85" s="15">
        <v>500</v>
      </c>
      <c r="G85" s="15"/>
      <c r="H85" s="15">
        <v>310</v>
      </c>
      <c r="I85" s="44">
        <v>20</v>
      </c>
      <c r="J85" s="31">
        <f t="shared" si="6"/>
        <v>2400</v>
      </c>
      <c r="K85" s="31">
        <f t="shared" si="7"/>
        <v>2900</v>
      </c>
    </row>
    <row r="86" spans="1:11" ht="24.95" customHeight="1">
      <c r="A86" s="12">
        <v>83</v>
      </c>
      <c r="B86" s="51"/>
      <c r="C86" s="13" t="s">
        <v>116</v>
      </c>
      <c r="D86" s="17" t="s">
        <v>122</v>
      </c>
      <c r="E86" s="15">
        <v>2070</v>
      </c>
      <c r="F86" s="15">
        <v>500</v>
      </c>
      <c r="G86" s="15"/>
      <c r="H86" s="15">
        <v>280</v>
      </c>
      <c r="I86" s="44">
        <v>20</v>
      </c>
      <c r="J86" s="31">
        <f t="shared" si="6"/>
        <v>2370</v>
      </c>
      <c r="K86" s="31">
        <f t="shared" si="7"/>
        <v>2870</v>
      </c>
    </row>
    <row r="87" spans="1:11" ht="24.95" customHeight="1">
      <c r="A87" s="12">
        <v>84</v>
      </c>
      <c r="B87" s="51"/>
      <c r="C87" s="13" t="s">
        <v>118</v>
      </c>
      <c r="D87" s="17" t="s">
        <v>123</v>
      </c>
      <c r="E87" s="15">
        <v>2070</v>
      </c>
      <c r="F87" s="15">
        <v>500</v>
      </c>
      <c r="G87" s="15"/>
      <c r="H87" s="15">
        <v>280</v>
      </c>
      <c r="I87" s="44">
        <v>20</v>
      </c>
      <c r="J87" s="31">
        <f t="shared" si="6"/>
        <v>2370</v>
      </c>
      <c r="K87" s="31">
        <f t="shared" si="7"/>
        <v>2870</v>
      </c>
    </row>
    <row r="88" spans="1:11" ht="24.95" customHeight="1">
      <c r="A88" s="12">
        <v>85</v>
      </c>
      <c r="B88" s="51"/>
      <c r="C88" s="13" t="s">
        <v>118</v>
      </c>
      <c r="D88" s="14" t="s">
        <v>124</v>
      </c>
      <c r="E88" s="15">
        <v>2070</v>
      </c>
      <c r="F88" s="15">
        <v>500</v>
      </c>
      <c r="G88" s="15"/>
      <c r="H88" s="15">
        <v>280</v>
      </c>
      <c r="I88" s="44">
        <v>20</v>
      </c>
      <c r="J88" s="31">
        <f t="shared" si="6"/>
        <v>2370</v>
      </c>
      <c r="K88" s="31">
        <f t="shared" si="7"/>
        <v>2870</v>
      </c>
    </row>
    <row r="89" spans="1:11" ht="24.95" customHeight="1">
      <c r="A89" s="12">
        <v>86</v>
      </c>
      <c r="B89" s="51"/>
      <c r="C89" s="13" t="s">
        <v>114</v>
      </c>
      <c r="D89" s="14" t="s">
        <v>125</v>
      </c>
      <c r="E89" s="15"/>
      <c r="F89" s="15">
        <v>500</v>
      </c>
      <c r="G89" s="15">
        <v>50</v>
      </c>
      <c r="H89" s="15">
        <v>500</v>
      </c>
      <c r="I89" s="44">
        <v>20</v>
      </c>
      <c r="J89" s="31">
        <f t="shared" si="6"/>
        <v>570</v>
      </c>
      <c r="K89" s="31">
        <f t="shared" si="7"/>
        <v>1070</v>
      </c>
    </row>
    <row r="90" spans="1:11" ht="24.95" customHeight="1">
      <c r="A90" s="12">
        <v>87</v>
      </c>
      <c r="B90" s="51"/>
      <c r="C90" s="13" t="s">
        <v>116</v>
      </c>
      <c r="D90" s="14" t="s">
        <v>126</v>
      </c>
      <c r="E90" s="15"/>
      <c r="F90" s="15">
        <v>500</v>
      </c>
      <c r="G90" s="15">
        <v>50</v>
      </c>
      <c r="H90" s="15">
        <v>560</v>
      </c>
      <c r="I90" s="44">
        <v>20</v>
      </c>
      <c r="J90" s="31">
        <f t="shared" si="6"/>
        <v>630</v>
      </c>
      <c r="K90" s="31">
        <f t="shared" si="7"/>
        <v>1130</v>
      </c>
    </row>
    <row r="91" spans="1:11" ht="24.95" customHeight="1">
      <c r="A91" s="12">
        <v>88</v>
      </c>
      <c r="B91" s="51"/>
      <c r="C91" s="13" t="s">
        <v>118</v>
      </c>
      <c r="D91" s="14" t="s">
        <v>127</v>
      </c>
      <c r="E91" s="15"/>
      <c r="F91" s="15">
        <v>500</v>
      </c>
      <c r="G91" s="15">
        <v>50</v>
      </c>
      <c r="H91" s="15">
        <v>560</v>
      </c>
      <c r="I91" s="44">
        <v>20</v>
      </c>
      <c r="J91" s="31">
        <f t="shared" si="6"/>
        <v>630</v>
      </c>
      <c r="K91" s="31">
        <f t="shared" si="7"/>
        <v>1130</v>
      </c>
    </row>
    <row r="92" spans="1:11" ht="24.95" customHeight="1">
      <c r="A92" s="12">
        <v>89</v>
      </c>
      <c r="B92" s="51"/>
      <c r="C92" s="13" t="s">
        <v>118</v>
      </c>
      <c r="D92" s="14" t="s">
        <v>128</v>
      </c>
      <c r="E92" s="15"/>
      <c r="F92" s="15">
        <v>500</v>
      </c>
      <c r="G92" s="15">
        <v>50</v>
      </c>
      <c r="H92" s="15">
        <v>560</v>
      </c>
      <c r="I92" s="44">
        <v>20</v>
      </c>
      <c r="J92" s="31">
        <f t="shared" si="6"/>
        <v>630</v>
      </c>
      <c r="K92" s="31">
        <f t="shared" si="7"/>
        <v>1130</v>
      </c>
    </row>
    <row r="93" spans="1:11" ht="24.95" customHeight="1">
      <c r="A93" s="12">
        <v>90</v>
      </c>
      <c r="B93" s="51"/>
      <c r="C93" s="13" t="s">
        <v>118</v>
      </c>
      <c r="D93" s="17" t="s">
        <v>129</v>
      </c>
      <c r="E93" s="15"/>
      <c r="F93" s="15">
        <v>500</v>
      </c>
      <c r="G93" s="15">
        <v>50</v>
      </c>
      <c r="H93" s="15">
        <v>560</v>
      </c>
      <c r="I93" s="44">
        <v>20</v>
      </c>
      <c r="J93" s="31">
        <f t="shared" si="6"/>
        <v>630</v>
      </c>
      <c r="K93" s="31">
        <f t="shared" si="7"/>
        <v>1130</v>
      </c>
    </row>
    <row r="94" spans="1:11" ht="24.95" customHeight="1">
      <c r="A94" s="12">
        <v>91</v>
      </c>
      <c r="B94" s="51"/>
      <c r="C94" s="13" t="s">
        <v>130</v>
      </c>
      <c r="D94" s="14" t="s">
        <v>131</v>
      </c>
      <c r="E94" s="15"/>
      <c r="F94" s="15">
        <v>500</v>
      </c>
      <c r="G94" s="15">
        <v>100</v>
      </c>
      <c r="H94" s="15">
        <v>360</v>
      </c>
      <c r="I94" s="44">
        <v>20</v>
      </c>
      <c r="J94" s="31">
        <f t="shared" si="6"/>
        <v>480</v>
      </c>
      <c r="K94" s="31">
        <f t="shared" si="7"/>
        <v>980</v>
      </c>
    </row>
    <row r="95" spans="1:11" ht="24.95" customHeight="1">
      <c r="A95" s="12">
        <v>92</v>
      </c>
      <c r="B95" s="51"/>
      <c r="C95" s="13" t="s">
        <v>132</v>
      </c>
      <c r="D95" s="17" t="s">
        <v>133</v>
      </c>
      <c r="E95" s="15"/>
      <c r="F95" s="15">
        <v>500</v>
      </c>
      <c r="G95" s="15">
        <v>50</v>
      </c>
      <c r="H95" s="15">
        <v>50</v>
      </c>
      <c r="I95" s="44">
        <v>40</v>
      </c>
      <c r="J95" s="31">
        <f t="shared" si="6"/>
        <v>140</v>
      </c>
      <c r="K95" s="31">
        <f t="shared" si="7"/>
        <v>640</v>
      </c>
    </row>
    <row r="96" spans="1:11" ht="24.95" customHeight="1">
      <c r="A96" s="12">
        <v>93</v>
      </c>
      <c r="B96" s="51"/>
      <c r="C96" s="13" t="s">
        <v>114</v>
      </c>
      <c r="D96" s="17" t="s">
        <v>134</v>
      </c>
      <c r="E96" s="15"/>
      <c r="F96" s="15">
        <v>500</v>
      </c>
      <c r="G96" s="15">
        <v>50</v>
      </c>
      <c r="H96" s="15">
        <v>340</v>
      </c>
      <c r="I96" s="44">
        <v>20</v>
      </c>
      <c r="J96" s="31">
        <f t="shared" si="6"/>
        <v>410</v>
      </c>
      <c r="K96" s="31">
        <f t="shared" si="7"/>
        <v>910</v>
      </c>
    </row>
    <row r="97" spans="1:11" ht="24.95" customHeight="1">
      <c r="A97" s="12">
        <v>94</v>
      </c>
      <c r="B97" s="51"/>
      <c r="C97" s="13" t="s">
        <v>116</v>
      </c>
      <c r="D97" s="17" t="s">
        <v>135</v>
      </c>
      <c r="E97" s="15"/>
      <c r="F97" s="15">
        <v>500</v>
      </c>
      <c r="G97" s="15">
        <v>50</v>
      </c>
      <c r="H97" s="15">
        <v>420</v>
      </c>
      <c r="I97" s="44">
        <v>20</v>
      </c>
      <c r="J97" s="31">
        <f t="shared" si="6"/>
        <v>490</v>
      </c>
      <c r="K97" s="31">
        <f t="shared" si="7"/>
        <v>990</v>
      </c>
    </row>
    <row r="98" spans="1:11" ht="24.95" customHeight="1">
      <c r="A98" s="12">
        <v>95</v>
      </c>
      <c r="B98" s="51"/>
      <c r="C98" s="13" t="s">
        <v>118</v>
      </c>
      <c r="D98" s="17" t="s">
        <v>136</v>
      </c>
      <c r="E98" s="15"/>
      <c r="F98" s="15">
        <v>500</v>
      </c>
      <c r="G98" s="15">
        <v>50</v>
      </c>
      <c r="H98" s="15">
        <v>420</v>
      </c>
      <c r="I98" s="44">
        <v>20</v>
      </c>
      <c r="J98" s="31">
        <f t="shared" si="6"/>
        <v>490</v>
      </c>
      <c r="K98" s="31">
        <f t="shared" si="7"/>
        <v>990</v>
      </c>
    </row>
    <row r="99" spans="1:11" ht="24.95" customHeight="1">
      <c r="A99" s="12">
        <v>96</v>
      </c>
      <c r="B99" s="51"/>
      <c r="C99" s="13" t="s">
        <v>118</v>
      </c>
      <c r="D99" s="17" t="s">
        <v>137</v>
      </c>
      <c r="E99" s="15"/>
      <c r="F99" s="15">
        <v>500</v>
      </c>
      <c r="G99" s="15">
        <v>50</v>
      </c>
      <c r="H99" s="15">
        <v>420</v>
      </c>
      <c r="I99" s="44">
        <v>20</v>
      </c>
      <c r="J99" s="31">
        <f t="shared" si="6"/>
        <v>490</v>
      </c>
      <c r="K99" s="31">
        <f t="shared" si="7"/>
        <v>990</v>
      </c>
    </row>
    <row r="100" spans="1:11" ht="24.95" customHeight="1">
      <c r="A100" s="12">
        <v>97</v>
      </c>
      <c r="B100" s="51"/>
      <c r="C100" s="13" t="s">
        <v>118</v>
      </c>
      <c r="D100" s="17" t="s">
        <v>138</v>
      </c>
      <c r="E100" s="15"/>
      <c r="F100" s="15">
        <v>500</v>
      </c>
      <c r="G100" s="15">
        <v>50</v>
      </c>
      <c r="H100" s="15">
        <v>420</v>
      </c>
      <c r="I100" s="44">
        <v>20</v>
      </c>
      <c r="J100" s="31">
        <f t="shared" si="6"/>
        <v>490</v>
      </c>
      <c r="K100" s="31">
        <f t="shared" si="7"/>
        <v>990</v>
      </c>
    </row>
    <row r="101" spans="1:11" ht="24.95" customHeight="1">
      <c r="A101" s="12">
        <v>98</v>
      </c>
      <c r="B101" s="51"/>
      <c r="C101" s="13" t="s">
        <v>130</v>
      </c>
      <c r="D101" s="17" t="s">
        <v>139</v>
      </c>
      <c r="E101" s="15"/>
      <c r="F101" s="15">
        <v>500</v>
      </c>
      <c r="G101" s="15">
        <v>100</v>
      </c>
      <c r="H101" s="15">
        <v>350</v>
      </c>
      <c r="I101" s="44">
        <v>20</v>
      </c>
      <c r="J101" s="31">
        <f t="shared" si="6"/>
        <v>470</v>
      </c>
      <c r="K101" s="31">
        <f t="shared" si="7"/>
        <v>970</v>
      </c>
    </row>
    <row r="102" spans="1:11" ht="24.95" customHeight="1">
      <c r="A102" s="12">
        <v>99</v>
      </c>
      <c r="B102" s="51"/>
      <c r="C102" s="13" t="s">
        <v>132</v>
      </c>
      <c r="D102" s="17" t="s">
        <v>140</v>
      </c>
      <c r="E102" s="15"/>
      <c r="F102" s="15">
        <v>500</v>
      </c>
      <c r="G102" s="15">
        <v>50</v>
      </c>
      <c r="H102" s="15">
        <v>400</v>
      </c>
      <c r="I102" s="44">
        <v>20</v>
      </c>
      <c r="J102" s="31">
        <f t="shared" ref="J102:J133" si="8">E102+G102+H102+I102</f>
        <v>470</v>
      </c>
      <c r="K102" s="31">
        <f t="shared" ref="K102:K133" si="9">E102+F102+G102+H102+I102</f>
        <v>970</v>
      </c>
    </row>
    <row r="103" spans="1:11" ht="24.95" customHeight="1">
      <c r="A103" s="12">
        <v>100</v>
      </c>
      <c r="B103" s="51"/>
      <c r="C103" s="35" t="s">
        <v>114</v>
      </c>
      <c r="D103" s="41" t="s">
        <v>141</v>
      </c>
      <c r="E103" s="15"/>
      <c r="F103" s="15">
        <v>500</v>
      </c>
      <c r="G103" s="15">
        <v>50</v>
      </c>
      <c r="H103" s="42">
        <v>370</v>
      </c>
      <c r="I103" s="44">
        <v>20</v>
      </c>
      <c r="J103" s="31">
        <f t="shared" si="8"/>
        <v>440</v>
      </c>
      <c r="K103" s="31">
        <f t="shared" si="9"/>
        <v>940</v>
      </c>
    </row>
    <row r="104" spans="1:11" ht="24.95" customHeight="1">
      <c r="A104" s="12">
        <v>101</v>
      </c>
      <c r="B104" s="51"/>
      <c r="C104" s="35" t="s">
        <v>116</v>
      </c>
      <c r="D104" s="41" t="s">
        <v>142</v>
      </c>
      <c r="E104" s="15"/>
      <c r="F104" s="15">
        <v>500</v>
      </c>
      <c r="G104" s="15">
        <v>50</v>
      </c>
      <c r="H104" s="42">
        <v>340</v>
      </c>
      <c r="I104" s="44">
        <v>20</v>
      </c>
      <c r="J104" s="31">
        <f t="shared" si="8"/>
        <v>410</v>
      </c>
      <c r="K104" s="31">
        <f t="shared" si="9"/>
        <v>910</v>
      </c>
    </row>
    <row r="105" spans="1:11" ht="24.95" customHeight="1">
      <c r="A105" s="12">
        <v>102</v>
      </c>
      <c r="B105" s="51"/>
      <c r="C105" s="35" t="s">
        <v>118</v>
      </c>
      <c r="D105" s="41" t="s">
        <v>143</v>
      </c>
      <c r="E105" s="15"/>
      <c r="F105" s="15">
        <v>500</v>
      </c>
      <c r="G105" s="15">
        <v>50</v>
      </c>
      <c r="H105" s="42">
        <v>340</v>
      </c>
      <c r="I105" s="44">
        <v>20</v>
      </c>
      <c r="J105" s="31">
        <f t="shared" si="8"/>
        <v>410</v>
      </c>
      <c r="K105" s="31">
        <f t="shared" si="9"/>
        <v>910</v>
      </c>
    </row>
    <row r="106" spans="1:11" ht="24.95" customHeight="1">
      <c r="A106" s="12">
        <v>103</v>
      </c>
      <c r="B106" s="51"/>
      <c r="C106" s="35" t="s">
        <v>118</v>
      </c>
      <c r="D106" s="41" t="s">
        <v>144</v>
      </c>
      <c r="E106" s="15"/>
      <c r="F106" s="15">
        <v>500</v>
      </c>
      <c r="G106" s="15">
        <v>50</v>
      </c>
      <c r="H106" s="42">
        <v>340</v>
      </c>
      <c r="I106" s="44">
        <v>20</v>
      </c>
      <c r="J106" s="31">
        <f t="shared" si="8"/>
        <v>410</v>
      </c>
      <c r="K106" s="31">
        <f t="shared" si="9"/>
        <v>910</v>
      </c>
    </row>
    <row r="107" spans="1:11" ht="24.95" customHeight="1">
      <c r="A107" s="12">
        <v>104</v>
      </c>
      <c r="B107" s="51"/>
      <c r="C107" s="35" t="s">
        <v>118</v>
      </c>
      <c r="D107" s="41" t="s">
        <v>145</v>
      </c>
      <c r="E107" s="15"/>
      <c r="F107" s="15">
        <v>500</v>
      </c>
      <c r="G107" s="15">
        <v>50</v>
      </c>
      <c r="H107" s="42">
        <v>340</v>
      </c>
      <c r="I107" s="44">
        <v>20</v>
      </c>
      <c r="J107" s="31">
        <f t="shared" si="8"/>
        <v>410</v>
      </c>
      <c r="K107" s="31">
        <f t="shared" si="9"/>
        <v>910</v>
      </c>
    </row>
    <row r="108" spans="1:11" ht="24.95" customHeight="1">
      <c r="A108" s="12">
        <v>105</v>
      </c>
      <c r="B108" s="51"/>
      <c r="C108" s="35" t="s">
        <v>130</v>
      </c>
      <c r="D108" s="41" t="s">
        <v>146</v>
      </c>
      <c r="E108" s="15"/>
      <c r="F108" s="15">
        <v>500</v>
      </c>
      <c r="G108" s="15">
        <v>100</v>
      </c>
      <c r="H108" s="42">
        <v>300</v>
      </c>
      <c r="I108" s="44">
        <v>20</v>
      </c>
      <c r="J108" s="31">
        <f t="shared" si="8"/>
        <v>420</v>
      </c>
      <c r="K108" s="31">
        <f t="shared" si="9"/>
        <v>920</v>
      </c>
    </row>
    <row r="109" spans="1:11" ht="24.95" customHeight="1">
      <c r="A109" s="12">
        <v>106</v>
      </c>
      <c r="B109" s="51" t="s">
        <v>147</v>
      </c>
      <c r="C109" s="53" t="s">
        <v>148</v>
      </c>
      <c r="D109" s="36" t="s">
        <v>149</v>
      </c>
      <c r="E109" s="15">
        <v>2070</v>
      </c>
      <c r="F109" s="15"/>
      <c r="G109" s="15"/>
      <c r="H109" s="25"/>
      <c r="I109" s="45"/>
      <c r="J109" s="31">
        <f t="shared" si="8"/>
        <v>2070</v>
      </c>
      <c r="K109" s="31">
        <f t="shared" si="9"/>
        <v>2070</v>
      </c>
    </row>
    <row r="110" spans="1:11" ht="24.95" customHeight="1">
      <c r="A110" s="12">
        <v>107</v>
      </c>
      <c r="B110" s="51"/>
      <c r="C110" s="53" t="s">
        <v>148</v>
      </c>
      <c r="D110" s="36" t="s">
        <v>150</v>
      </c>
      <c r="E110" s="15">
        <v>2070</v>
      </c>
      <c r="F110" s="15"/>
      <c r="G110" s="15"/>
      <c r="H110" s="25"/>
      <c r="I110" s="45"/>
      <c r="J110" s="31">
        <f t="shared" si="8"/>
        <v>2070</v>
      </c>
      <c r="K110" s="31">
        <f t="shared" si="9"/>
        <v>2070</v>
      </c>
    </row>
    <row r="111" spans="1:11" ht="24.95" customHeight="1">
      <c r="A111" s="12">
        <v>108</v>
      </c>
      <c r="B111" s="51"/>
      <c r="C111" s="53" t="s">
        <v>151</v>
      </c>
      <c r="D111" s="36" t="s">
        <v>152</v>
      </c>
      <c r="E111" s="15">
        <v>2070</v>
      </c>
      <c r="F111" s="15"/>
      <c r="G111" s="15"/>
      <c r="H111" s="25"/>
      <c r="I111" s="45"/>
      <c r="J111" s="31">
        <f t="shared" si="8"/>
        <v>2070</v>
      </c>
      <c r="K111" s="31">
        <f t="shared" si="9"/>
        <v>2070</v>
      </c>
    </row>
    <row r="112" spans="1:11" s="2" customFormat="1" ht="24.95" customHeight="1">
      <c r="A112" s="40">
        <v>109</v>
      </c>
      <c r="B112" s="52"/>
      <c r="C112" s="54" t="s">
        <v>148</v>
      </c>
      <c r="D112" s="37" t="s">
        <v>153</v>
      </c>
      <c r="E112" s="42">
        <v>2070</v>
      </c>
      <c r="F112" s="42">
        <v>500</v>
      </c>
      <c r="G112" s="42"/>
      <c r="H112" s="38">
        <v>377</v>
      </c>
      <c r="I112" s="46">
        <v>20</v>
      </c>
      <c r="J112" s="47">
        <f t="shared" si="8"/>
        <v>2467</v>
      </c>
      <c r="K112" s="47">
        <f t="shared" si="9"/>
        <v>2967</v>
      </c>
    </row>
    <row r="113" spans="1:11" s="2" customFormat="1" ht="24.95" customHeight="1">
      <c r="A113" s="40">
        <v>110</v>
      </c>
      <c r="B113" s="52"/>
      <c r="C113" s="54" t="s">
        <v>148</v>
      </c>
      <c r="D113" s="37" t="s">
        <v>154</v>
      </c>
      <c r="E113" s="42">
        <v>2070</v>
      </c>
      <c r="F113" s="42">
        <v>500</v>
      </c>
      <c r="G113" s="42"/>
      <c r="H113" s="38">
        <v>377</v>
      </c>
      <c r="I113" s="46">
        <v>20</v>
      </c>
      <c r="J113" s="47">
        <f t="shared" si="8"/>
        <v>2467</v>
      </c>
      <c r="K113" s="47">
        <f t="shared" si="9"/>
        <v>2967</v>
      </c>
    </row>
    <row r="114" spans="1:11" s="2" customFormat="1" ht="24.95" customHeight="1">
      <c r="A114" s="40">
        <v>111</v>
      </c>
      <c r="B114" s="52"/>
      <c r="C114" s="54" t="s">
        <v>151</v>
      </c>
      <c r="D114" s="37" t="s">
        <v>155</v>
      </c>
      <c r="E114" s="42">
        <v>2070</v>
      </c>
      <c r="F114" s="42">
        <v>500</v>
      </c>
      <c r="G114" s="42"/>
      <c r="H114" s="38">
        <v>334</v>
      </c>
      <c r="I114" s="46">
        <v>20</v>
      </c>
      <c r="J114" s="47">
        <f t="shared" si="8"/>
        <v>2424</v>
      </c>
      <c r="K114" s="47">
        <f t="shared" si="9"/>
        <v>2924</v>
      </c>
    </row>
    <row r="115" spans="1:11" s="2" customFormat="1" ht="24.95" customHeight="1">
      <c r="A115" s="40">
        <v>112</v>
      </c>
      <c r="B115" s="52"/>
      <c r="C115" s="54" t="s">
        <v>156</v>
      </c>
      <c r="D115" s="37" t="s">
        <v>157</v>
      </c>
      <c r="E115" s="42">
        <v>2070</v>
      </c>
      <c r="F115" s="42">
        <v>500</v>
      </c>
      <c r="G115" s="42"/>
      <c r="H115" s="38">
        <v>389</v>
      </c>
      <c r="I115" s="46">
        <v>20</v>
      </c>
      <c r="J115" s="47">
        <f t="shared" si="8"/>
        <v>2479</v>
      </c>
      <c r="K115" s="47">
        <f t="shared" si="9"/>
        <v>2979</v>
      </c>
    </row>
    <row r="116" spans="1:11" s="2" customFormat="1" ht="24.95" customHeight="1">
      <c r="A116" s="40">
        <v>113</v>
      </c>
      <c r="B116" s="52"/>
      <c r="C116" s="54" t="s">
        <v>148</v>
      </c>
      <c r="D116" s="37" t="s">
        <v>158</v>
      </c>
      <c r="E116" s="42"/>
      <c r="F116" s="42">
        <v>500</v>
      </c>
      <c r="G116" s="42">
        <v>150</v>
      </c>
      <c r="H116" s="38">
        <v>414</v>
      </c>
      <c r="I116" s="46">
        <v>20</v>
      </c>
      <c r="J116" s="47">
        <f t="shared" si="8"/>
        <v>584</v>
      </c>
      <c r="K116" s="47">
        <f t="shared" si="9"/>
        <v>1084</v>
      </c>
    </row>
    <row r="117" spans="1:11" s="2" customFormat="1" ht="24.95" customHeight="1">
      <c r="A117" s="40">
        <v>114</v>
      </c>
      <c r="B117" s="52"/>
      <c r="C117" s="54" t="s">
        <v>151</v>
      </c>
      <c r="D117" s="37" t="s">
        <v>159</v>
      </c>
      <c r="E117" s="42"/>
      <c r="F117" s="42">
        <v>500</v>
      </c>
      <c r="G117" s="42">
        <v>150</v>
      </c>
      <c r="H117" s="38">
        <v>379</v>
      </c>
      <c r="I117" s="46">
        <v>20</v>
      </c>
      <c r="J117" s="47">
        <f t="shared" si="8"/>
        <v>549</v>
      </c>
      <c r="K117" s="47">
        <f t="shared" si="9"/>
        <v>1049</v>
      </c>
    </row>
    <row r="118" spans="1:11" s="2" customFormat="1" ht="24.95" customHeight="1">
      <c r="A118" s="40">
        <v>115</v>
      </c>
      <c r="B118" s="52"/>
      <c r="C118" s="54" t="s">
        <v>156</v>
      </c>
      <c r="D118" s="37" t="s">
        <v>160</v>
      </c>
      <c r="E118" s="42"/>
      <c r="F118" s="42">
        <v>500</v>
      </c>
      <c r="G118" s="42">
        <v>150</v>
      </c>
      <c r="H118" s="38">
        <v>366</v>
      </c>
      <c r="I118" s="46">
        <v>20</v>
      </c>
      <c r="J118" s="47">
        <f t="shared" si="8"/>
        <v>536</v>
      </c>
      <c r="K118" s="47">
        <f t="shared" si="9"/>
        <v>1036</v>
      </c>
    </row>
    <row r="119" spans="1:11" s="2" customFormat="1" ht="24.95" customHeight="1">
      <c r="A119" s="40">
        <v>116</v>
      </c>
      <c r="B119" s="52"/>
      <c r="C119" s="18" t="s">
        <v>161</v>
      </c>
      <c r="D119" s="37" t="s">
        <v>162</v>
      </c>
      <c r="E119" s="42"/>
      <c r="F119" s="42">
        <v>500</v>
      </c>
      <c r="G119" s="42">
        <v>150</v>
      </c>
      <c r="H119" s="38">
        <v>50</v>
      </c>
      <c r="I119" s="46">
        <v>40</v>
      </c>
      <c r="J119" s="47">
        <f t="shared" si="8"/>
        <v>240</v>
      </c>
      <c r="K119" s="47">
        <f t="shared" si="9"/>
        <v>740</v>
      </c>
    </row>
    <row r="120" spans="1:11" s="2" customFormat="1" ht="24.95" customHeight="1">
      <c r="A120" s="40">
        <v>117</v>
      </c>
      <c r="B120" s="52"/>
      <c r="C120" s="54" t="s">
        <v>148</v>
      </c>
      <c r="D120" s="37" t="s">
        <v>163</v>
      </c>
      <c r="E120" s="42"/>
      <c r="F120" s="42">
        <v>500</v>
      </c>
      <c r="G120" s="42">
        <v>150</v>
      </c>
      <c r="H120" s="39">
        <v>403</v>
      </c>
      <c r="I120" s="39">
        <v>20</v>
      </c>
      <c r="J120" s="47">
        <f t="shared" si="8"/>
        <v>573</v>
      </c>
      <c r="K120" s="47">
        <f t="shared" si="9"/>
        <v>1073</v>
      </c>
    </row>
    <row r="121" spans="1:11" s="2" customFormat="1" ht="24.95" customHeight="1">
      <c r="A121" s="40">
        <v>118</v>
      </c>
      <c r="B121" s="52"/>
      <c r="C121" s="54" t="s">
        <v>151</v>
      </c>
      <c r="D121" s="37" t="s">
        <v>164</v>
      </c>
      <c r="E121" s="42"/>
      <c r="F121" s="42">
        <v>500</v>
      </c>
      <c r="G121" s="42">
        <v>150</v>
      </c>
      <c r="H121" s="39">
        <v>385</v>
      </c>
      <c r="I121" s="46">
        <v>20</v>
      </c>
      <c r="J121" s="47">
        <f t="shared" si="8"/>
        <v>555</v>
      </c>
      <c r="K121" s="47">
        <f t="shared" si="9"/>
        <v>1055</v>
      </c>
    </row>
    <row r="122" spans="1:11" s="2" customFormat="1" ht="24.95" customHeight="1">
      <c r="A122" s="40">
        <v>119</v>
      </c>
      <c r="B122" s="52"/>
      <c r="C122" s="54" t="s">
        <v>156</v>
      </c>
      <c r="D122" s="37" t="s">
        <v>165</v>
      </c>
      <c r="E122" s="42"/>
      <c r="F122" s="42">
        <v>500</v>
      </c>
      <c r="G122" s="42">
        <v>150</v>
      </c>
      <c r="H122" s="39">
        <v>487</v>
      </c>
      <c r="I122" s="46">
        <v>20</v>
      </c>
      <c r="J122" s="47">
        <f t="shared" si="8"/>
        <v>657</v>
      </c>
      <c r="K122" s="47">
        <f t="shared" si="9"/>
        <v>1157</v>
      </c>
    </row>
    <row r="123" spans="1:11" s="2" customFormat="1" ht="24.95" customHeight="1">
      <c r="A123" s="40">
        <v>120</v>
      </c>
      <c r="B123" s="52"/>
      <c r="C123" s="54" t="s">
        <v>161</v>
      </c>
      <c r="D123" s="37" t="s">
        <v>166</v>
      </c>
      <c r="E123" s="42"/>
      <c r="F123" s="42">
        <v>500</v>
      </c>
      <c r="G123" s="42">
        <v>150</v>
      </c>
      <c r="H123" s="39">
        <v>274</v>
      </c>
      <c r="I123" s="46">
        <v>20</v>
      </c>
      <c r="J123" s="47">
        <f t="shared" si="8"/>
        <v>444</v>
      </c>
      <c r="K123" s="47">
        <f t="shared" si="9"/>
        <v>944</v>
      </c>
    </row>
    <row r="124" spans="1:11" s="3" customFormat="1" ht="24.95" customHeight="1">
      <c r="A124" s="40">
        <v>121</v>
      </c>
      <c r="B124" s="52"/>
      <c r="C124" s="55" t="s">
        <v>148</v>
      </c>
      <c r="D124" s="41" t="s">
        <v>167</v>
      </c>
      <c r="E124" s="42"/>
      <c r="F124" s="42">
        <v>500</v>
      </c>
      <c r="G124" s="42">
        <v>150</v>
      </c>
      <c r="H124" s="44">
        <v>359</v>
      </c>
      <c r="I124" s="46">
        <v>20</v>
      </c>
      <c r="J124" s="47">
        <f t="shared" si="8"/>
        <v>529</v>
      </c>
      <c r="K124" s="47">
        <f t="shared" si="9"/>
        <v>1029</v>
      </c>
    </row>
    <row r="125" spans="1:11" ht="24.95" customHeight="1">
      <c r="A125" s="12">
        <v>122</v>
      </c>
      <c r="B125" s="51"/>
      <c r="C125" s="56" t="s">
        <v>151</v>
      </c>
      <c r="D125" s="43" t="s">
        <v>168</v>
      </c>
      <c r="E125" s="15"/>
      <c r="F125" s="15">
        <v>500</v>
      </c>
      <c r="G125" s="15">
        <v>150</v>
      </c>
      <c r="H125" s="30">
        <v>359</v>
      </c>
      <c r="I125" s="45">
        <v>20</v>
      </c>
      <c r="J125" s="31">
        <f t="shared" si="8"/>
        <v>529</v>
      </c>
      <c r="K125" s="31">
        <f t="shared" si="9"/>
        <v>1029</v>
      </c>
    </row>
    <row r="126" spans="1:11" ht="24.95" customHeight="1">
      <c r="A126" s="12">
        <v>123</v>
      </c>
      <c r="B126" s="51"/>
      <c r="C126" s="56" t="s">
        <v>156</v>
      </c>
      <c r="D126" s="43" t="s">
        <v>169</v>
      </c>
      <c r="E126" s="15"/>
      <c r="F126" s="15">
        <v>500</v>
      </c>
      <c r="G126" s="15">
        <v>150</v>
      </c>
      <c r="H126" s="30">
        <v>359</v>
      </c>
      <c r="I126" s="45">
        <v>20</v>
      </c>
      <c r="J126" s="31">
        <f t="shared" si="8"/>
        <v>529</v>
      </c>
      <c r="K126" s="31">
        <f t="shared" si="9"/>
        <v>1029</v>
      </c>
    </row>
    <row r="127" spans="1:11" ht="24.95" customHeight="1">
      <c r="A127" s="12">
        <v>124</v>
      </c>
      <c r="B127" s="51" t="s">
        <v>170</v>
      </c>
      <c r="C127" s="13" t="s">
        <v>171</v>
      </c>
      <c r="D127" s="57" t="s">
        <v>172</v>
      </c>
      <c r="E127" s="15"/>
      <c r="F127" s="15">
        <v>500</v>
      </c>
      <c r="G127" s="15">
        <v>150</v>
      </c>
      <c r="H127" s="25">
        <v>190</v>
      </c>
      <c r="I127" s="30">
        <v>180</v>
      </c>
      <c r="J127" s="31">
        <f t="shared" si="8"/>
        <v>520</v>
      </c>
      <c r="K127" s="31">
        <f t="shared" si="9"/>
        <v>1020</v>
      </c>
    </row>
    <row r="128" spans="1:11" ht="24.95" customHeight="1">
      <c r="A128" s="12">
        <v>125</v>
      </c>
      <c r="B128" s="51"/>
      <c r="C128" s="13" t="s">
        <v>173</v>
      </c>
      <c r="D128" s="14" t="s">
        <v>172</v>
      </c>
      <c r="E128" s="15"/>
      <c r="F128" s="15">
        <v>500</v>
      </c>
      <c r="G128" s="15">
        <v>180</v>
      </c>
      <c r="H128" s="25">
        <v>220</v>
      </c>
      <c r="I128" s="30">
        <v>180</v>
      </c>
      <c r="J128" s="31">
        <f t="shared" si="8"/>
        <v>580</v>
      </c>
      <c r="K128" s="31">
        <f t="shared" si="9"/>
        <v>1080</v>
      </c>
    </row>
    <row r="129" spans="1:11" ht="24.95" customHeight="1">
      <c r="A129" s="12">
        <v>126</v>
      </c>
      <c r="B129" s="51"/>
      <c r="C129" s="58" t="s">
        <v>174</v>
      </c>
      <c r="D129" s="14" t="s">
        <v>175</v>
      </c>
      <c r="E129" s="15">
        <v>840</v>
      </c>
      <c r="F129" s="15">
        <v>500</v>
      </c>
      <c r="G129" s="15"/>
      <c r="H129" s="25">
        <v>100</v>
      </c>
      <c r="I129" s="30">
        <v>180</v>
      </c>
      <c r="J129" s="31">
        <f t="shared" si="8"/>
        <v>1120</v>
      </c>
      <c r="K129" s="31">
        <f t="shared" si="9"/>
        <v>1620</v>
      </c>
    </row>
    <row r="130" spans="1:11" ht="24.95" customHeight="1">
      <c r="A130" s="12">
        <v>127</v>
      </c>
      <c r="B130" s="51"/>
      <c r="C130" s="58" t="s">
        <v>173</v>
      </c>
      <c r="D130" s="57" t="s">
        <v>176</v>
      </c>
      <c r="E130" s="15"/>
      <c r="F130" s="15">
        <v>500</v>
      </c>
      <c r="G130" s="15">
        <v>180</v>
      </c>
      <c r="H130" s="25">
        <v>480</v>
      </c>
      <c r="I130" s="30">
        <v>180</v>
      </c>
      <c r="J130" s="31">
        <f t="shared" si="8"/>
        <v>840</v>
      </c>
      <c r="K130" s="31">
        <f t="shared" si="9"/>
        <v>1340</v>
      </c>
    </row>
    <row r="131" spans="1:11" ht="24.95" customHeight="1">
      <c r="A131" s="12">
        <v>128</v>
      </c>
      <c r="B131" s="51"/>
      <c r="C131" s="13" t="s">
        <v>171</v>
      </c>
      <c r="D131" s="57" t="s">
        <v>177</v>
      </c>
      <c r="E131" s="15"/>
      <c r="F131" s="15">
        <v>500</v>
      </c>
      <c r="G131" s="15">
        <v>150</v>
      </c>
      <c r="H131" s="25">
        <v>470</v>
      </c>
      <c r="I131" s="30">
        <v>180</v>
      </c>
      <c r="J131" s="31">
        <f t="shared" si="8"/>
        <v>800</v>
      </c>
      <c r="K131" s="31">
        <f t="shared" si="9"/>
        <v>1300</v>
      </c>
    </row>
    <row r="132" spans="1:11" ht="24.95" customHeight="1">
      <c r="A132" s="12">
        <v>129</v>
      </c>
      <c r="B132" s="51"/>
      <c r="C132" s="58" t="s">
        <v>178</v>
      </c>
      <c r="D132" s="57" t="s">
        <v>177</v>
      </c>
      <c r="E132" s="15"/>
      <c r="F132" s="15">
        <v>500</v>
      </c>
      <c r="G132" s="15">
        <v>80</v>
      </c>
      <c r="H132" s="25">
        <v>450</v>
      </c>
      <c r="I132" s="30">
        <v>180</v>
      </c>
      <c r="J132" s="31">
        <f t="shared" si="8"/>
        <v>710</v>
      </c>
      <c r="K132" s="31">
        <f t="shared" si="9"/>
        <v>1210</v>
      </c>
    </row>
    <row r="133" spans="1:11" ht="24.95" customHeight="1">
      <c r="A133" s="12">
        <v>130</v>
      </c>
      <c r="B133" s="51"/>
      <c r="C133" s="58" t="s">
        <v>174</v>
      </c>
      <c r="D133" s="57" t="s">
        <v>179</v>
      </c>
      <c r="E133" s="15">
        <v>840</v>
      </c>
      <c r="F133" s="15">
        <v>500</v>
      </c>
      <c r="G133" s="15"/>
      <c r="H133" s="25">
        <v>167</v>
      </c>
      <c r="I133" s="30">
        <v>180</v>
      </c>
      <c r="J133" s="31">
        <f t="shared" si="8"/>
        <v>1187</v>
      </c>
      <c r="K133" s="31">
        <f t="shared" si="9"/>
        <v>1687</v>
      </c>
    </row>
    <row r="134" spans="1:11" ht="24.95" customHeight="1">
      <c r="B134" s="4"/>
    </row>
  </sheetData>
  <mergeCells count="8">
    <mergeCell ref="B81:B108"/>
    <mergeCell ref="B109:B126"/>
    <mergeCell ref="B127:B133"/>
    <mergeCell ref="A1:K1"/>
    <mergeCell ref="A2:K2"/>
    <mergeCell ref="B4:B26"/>
    <mergeCell ref="B27:B53"/>
    <mergeCell ref="B54:B80"/>
  </mergeCells>
  <phoneticPr fontId="16" type="noConversion"/>
  <pageMargins left="0.70763888888888904" right="0.70763888888888904" top="0.74791666666666701" bottom="0.74791666666666701" header="0.31388888888888899" footer="0.31388888888888899"/>
  <pageSetup paperSize="9" orientation="landscape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2006-09-13T11:21:00Z</dcterms:created>
  <dcterms:modified xsi:type="dcterms:W3CDTF">2026-02-28T07:39:48Z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